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tabRatio="758" activeTab="5"/>
  </bookViews>
  <sheets>
    <sheet name="dati aggregati - 4" sheetId="1" r:id="rId1"/>
    <sheet name="dati aggregati - 3" sheetId="2" r:id="rId2"/>
    <sheet name="dati aggregati - 2" sheetId="3" r:id="rId3"/>
    <sheet name="dati aggregati - 1" sheetId="4" r:id="rId4"/>
    <sheet name="dati aggregati - 0" sheetId="5" r:id="rId5"/>
    <sheet name="dati disaggregati - anno" sheetId="6" r:id="rId6"/>
  </sheets>
  <definedNames>
    <definedName name="_xlnm.Print_Area" localSheetId="4">'dati aggregati - 0'!$AN$1:$AV$12</definedName>
    <definedName name="_xlnm.Print_Area" localSheetId="3">'dati aggregati - 1'!$AF$1:$AL$12</definedName>
    <definedName name="_xlnm.Print_Area" localSheetId="2">'dati aggregati - 2'!$AF$1:$AL$12</definedName>
    <definedName name="_xlnm.Print_Area" localSheetId="1">'dati aggregati - 3'!$AF$1:$AL$13</definedName>
  </definedNames>
  <calcPr fullCalcOnLoad="1"/>
</workbook>
</file>

<file path=xl/sharedStrings.xml><?xml version="1.0" encoding="utf-8"?>
<sst xmlns="http://schemas.openxmlformats.org/spreadsheetml/2006/main" count="601" uniqueCount="88">
  <si>
    <t>Tipologia</t>
  </si>
  <si>
    <t>N. Sinistri Pagati Parziali (N)</t>
  </si>
  <si>
    <t>Costo Sinistri Pag.Parziali (€)</t>
  </si>
  <si>
    <t>N. Sinistri Riservati (N)</t>
  </si>
  <si>
    <t>Costo  Sinistri Riservati (€)</t>
  </si>
  <si>
    <t>N. Sinistri Senza Seguito (N)</t>
  </si>
  <si>
    <t>N. Sinistri Pagati (N)</t>
  </si>
  <si>
    <t>Costo Sinistri Pagati (€)</t>
  </si>
  <si>
    <t>………….</t>
  </si>
  <si>
    <t>RC Auto</t>
  </si>
  <si>
    <t>Numero Veicoli</t>
  </si>
  <si>
    <t>SINISTRI NO CARD</t>
  </si>
  <si>
    <t>Tipologia Veicoli</t>
  </si>
  <si>
    <t>AUTOVETTURE</t>
  </si>
  <si>
    <t>fino a cv 8</t>
  </si>
  <si>
    <t>da 9 a 10</t>
  </si>
  <si>
    <t>da 11 a 12</t>
  </si>
  <si>
    <t>da 13 a 14</t>
  </si>
  <si>
    <t>da 17 a 18</t>
  </si>
  <si>
    <t>da 19 a 20</t>
  </si>
  <si>
    <t>oltre 20</t>
  </si>
  <si>
    <t>TOTALE AUTOVETTURE</t>
  </si>
  <si>
    <t>AUTOCARRI</t>
  </si>
  <si>
    <t>fino a 15 q.li</t>
  </si>
  <si>
    <t>da 16 a 25</t>
  </si>
  <si>
    <t>da 26 a 35</t>
  </si>
  <si>
    <t>da 36 a 70</t>
  </si>
  <si>
    <t>da 71 a 360</t>
  </si>
  <si>
    <t>oltre 360</t>
  </si>
  <si>
    <t>TOTALE AUTOCARRI</t>
  </si>
  <si>
    <t>fino ai 60 q.li</t>
  </si>
  <si>
    <t>oltre i 60 q.li</t>
  </si>
  <si>
    <t>TOTALE AUTOCARRI AD USO SPECIALE</t>
  </si>
  <si>
    <t>TOTALI</t>
  </si>
  <si>
    <t>Denominazione Rischio</t>
  </si>
  <si>
    <t>Numero Polizza</t>
  </si>
  <si>
    <t>SINISTRI CONCORSUALI</t>
  </si>
  <si>
    <t>SINISTRI CARD DEBITORI</t>
  </si>
  <si>
    <t>Numero di veicoli assicurati</t>
  </si>
  <si>
    <t>Situazione dei sinistri al 31/12/20..</t>
  </si>
  <si>
    <t>ANNO DI ACCADIMENTO (-4)*</t>
  </si>
  <si>
    <t>ANNO DI ACCADIMENTO (-3)*</t>
  </si>
  <si>
    <t>ANNO DI ACCADIMENTO (-2)*</t>
  </si>
  <si>
    <t>ANNO DI ACCADIMENTO (-1)*</t>
  </si>
  <si>
    <t>ANNO DI ACCADIMENTO (-0)*</t>
  </si>
  <si>
    <t>* dato relativo ai sinistri verificatesi 4 anni prima all'anno cui si riferisce la rilevazione</t>
  </si>
  <si>
    <t>* dato relativo ai sinistri verificatesi 3 anni prima all'anno cui si riferisce la rilevazione</t>
  </si>
  <si>
    <t>* dato relativo ai sinistri verificatesi 2 anni prima all'anno cui si riferisce la rilevazione</t>
  </si>
  <si>
    <t>* dato relativo ai sinistri verificatesi 1 anno prima all'anno cui si riferisce la rilevazione</t>
  </si>
  <si>
    <t>* dato relativo ai sinistri verificatesi nell'anno cui si riferisce la rilevazione</t>
  </si>
  <si>
    <t>Costo Sinistri Parzialmente Pagati, Riservati e Pagati (5+7+10) - (€)</t>
  </si>
  <si>
    <t>Sinistri Parzialmente Pagati, Riservati e Pagati (4+6+9) -(N)</t>
  </si>
  <si>
    <t>Sinistri Parzialmente Pagati, Riservati e Pagati (13+15+18) -(N)</t>
  </si>
  <si>
    <t>Costo Sinistri Parzialmente Pagati, Riservati e Pagati (14+16+19) - (€)</t>
  </si>
  <si>
    <t>Sinistri Parzialmente Pagati, Riservati e Pagati (22+24+27) -(N)</t>
  </si>
  <si>
    <t>Costo Sinistri Parzialmente Pagati, Riservati e Pagati (23+25+28) - (€)</t>
  </si>
  <si>
    <t>Sinistri Parzialmente Pagati, Riservati e Pagati (31+33+36) -(N)</t>
  </si>
  <si>
    <t>Sinistri Parzialmente Pagati, Riservati e Pagati (40+42+45) -(N)</t>
  </si>
  <si>
    <t>Costo Sinistri Parzialmente Pagati, Riservati e Pagati (32+34+37) - (€)</t>
  </si>
  <si>
    <t>Costo Sinistri Parzialmente Pagati, Riservati e Pagati (41+43+46) - (€)</t>
  </si>
  <si>
    <t xml:space="preserve">targhe </t>
  </si>
  <si>
    <t>franchigie</t>
  </si>
  <si>
    <t>Destinazione urbana o extraurbana</t>
  </si>
  <si>
    <t>SINISTRI CARD GESTIONARI (al loro di forfait gestionali)</t>
  </si>
  <si>
    <t>SINISTRI MISTI (con partite CARD e NO CARD)  (al loro di forfait gestionali)</t>
  </si>
  <si>
    <t>SINISTRI CARD GESTIONARI  (al loro di forfait gestionali)</t>
  </si>
  <si>
    <t>/12/2019</t>
  </si>
  <si>
    <t>RCA</t>
  </si>
  <si>
    <t xml:space="preserve">Anno     </t>
  </si>
  <si>
    <t>Bonus/malus</t>
  </si>
  <si>
    <t>da 15 a 16 CV</t>
  </si>
  <si>
    <t>FA095BW</t>
  </si>
  <si>
    <t>extraurbana</t>
  </si>
  <si>
    <t>EV112WJ</t>
  </si>
  <si>
    <t>DR737WR</t>
  </si>
  <si>
    <t>Autovettura/veicolo speciale</t>
  </si>
  <si>
    <t>GF478KE</t>
  </si>
  <si>
    <t>FZ968CH</t>
  </si>
  <si>
    <t>non presente</t>
  </si>
  <si>
    <t>EP870WH</t>
  </si>
  <si>
    <t>AUTOCARRI AD USO SPECIALE (Ambulanza)</t>
  </si>
  <si>
    <t>FW318XA</t>
  </si>
  <si>
    <t xml:space="preserve"> extraurbana</t>
  </si>
  <si>
    <t>FW315XA</t>
  </si>
  <si>
    <t>FW316XA</t>
  </si>
  <si>
    <t>FG950WY</t>
  </si>
  <si>
    <t>FD507GV</t>
  </si>
  <si>
    <t>FG951WY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</si>
</sst>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;\(#,##0\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/>
      <bottom style="thin">
        <color rgb="FFAAC1D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172" fontId="3" fillId="0" borderId="10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5" xfId="0" applyNumberFormat="1" applyFont="1" applyBorder="1" applyAlignment="1" quotePrefix="1">
      <alignment horizontal="center" vertical="center" wrapText="1"/>
    </xf>
    <xf numFmtId="3" fontId="0" fillId="0" borderId="16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2" borderId="17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2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2" borderId="2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/>
    </xf>
    <xf numFmtId="0" fontId="41" fillId="0" borderId="0" xfId="0" applyFont="1" applyAlignment="1">
      <alignment/>
    </xf>
    <xf numFmtId="0" fontId="5" fillId="32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72" fontId="5" fillId="34" borderId="26" xfId="0" applyNumberFormat="1" applyFont="1" applyFill="1" applyBorder="1" applyAlignment="1" quotePrefix="1">
      <alignment horizontal="center" vertical="center" wrapText="1"/>
    </xf>
    <xf numFmtId="172" fontId="5" fillId="35" borderId="27" xfId="0" applyNumberFormat="1" applyFont="1" applyFill="1" applyBorder="1" applyAlignment="1" quotePrefix="1">
      <alignment horizontal="center" vertical="center" wrapText="1"/>
    </xf>
    <xf numFmtId="0" fontId="42" fillId="36" borderId="26" xfId="0" applyFont="1" applyFill="1" applyBorder="1" applyAlignment="1">
      <alignment/>
    </xf>
    <xf numFmtId="0" fontId="42" fillId="37" borderId="27" xfId="0" applyFont="1" applyFill="1" applyBorder="1" applyAlignment="1">
      <alignment/>
    </xf>
    <xf numFmtId="0" fontId="42" fillId="38" borderId="28" xfId="0" applyFont="1" applyFill="1" applyBorder="1" applyAlignment="1">
      <alignment/>
    </xf>
    <xf numFmtId="0" fontId="42" fillId="39" borderId="29" xfId="0" applyFont="1" applyFill="1" applyBorder="1" applyAlignment="1">
      <alignment/>
    </xf>
    <xf numFmtId="0" fontId="42" fillId="40" borderId="28" xfId="0" applyFont="1" applyFill="1" applyBorder="1" applyAlignment="1">
      <alignment horizontal="left"/>
    </xf>
    <xf numFmtId="0" fontId="42" fillId="41" borderId="29" xfId="0" applyFont="1" applyFill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172" fontId="3" fillId="0" borderId="27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2" fontId="3" fillId="0" borderId="31" xfId="0" applyNumberFormat="1" applyFont="1" applyBorder="1" applyAlignment="1" quotePrefix="1">
      <alignment horizontal="center" vertical="center" wrapText="1"/>
    </xf>
    <xf numFmtId="172" fontId="3" fillId="0" borderId="26" xfId="0" applyNumberFormat="1" applyFont="1" applyBorder="1" applyAlignment="1" quotePrefix="1">
      <alignment horizontal="center" vertical="center" wrapText="1"/>
    </xf>
    <xf numFmtId="172" fontId="3" fillId="0" borderId="32" xfId="0" applyNumberFormat="1" applyFont="1" applyBorder="1" applyAlignment="1" quotePrefix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0" fillId="43" borderId="11" xfId="0" applyFill="1" applyBorder="1" applyAlignment="1">
      <alignment/>
    </xf>
    <xf numFmtId="0" fontId="0" fillId="0" borderId="13" xfId="0" applyBorder="1" applyAlignment="1">
      <alignment/>
    </xf>
    <xf numFmtId="17" fontId="3" fillId="0" borderId="0" xfId="0" applyNumberFormat="1" applyFont="1" applyAlignment="1" quotePrefix="1">
      <alignment horizontal="left"/>
    </xf>
    <xf numFmtId="43" fontId="0" fillId="2" borderId="11" xfId="43" applyFont="1" applyFill="1" applyBorder="1" applyAlignment="1">
      <alignment/>
    </xf>
    <xf numFmtId="43" fontId="0" fillId="0" borderId="11" xfId="43" applyFont="1" applyBorder="1" applyAlignment="1">
      <alignment/>
    </xf>
    <xf numFmtId="177" fontId="7" fillId="44" borderId="33" xfId="0" applyNumberFormat="1" applyFont="1" applyFill="1" applyBorder="1" applyAlignment="1" applyProtection="1">
      <alignment horizontal="right" wrapText="1"/>
      <protection/>
    </xf>
    <xf numFmtId="0" fontId="4" fillId="2" borderId="34" xfId="0" applyFont="1" applyFill="1" applyBorder="1" applyAlignment="1" quotePrefix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 quotePrefix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2" fillId="45" borderId="29" xfId="0" applyFont="1" applyFill="1" applyBorder="1" applyAlignment="1">
      <alignment horizontal="center"/>
    </xf>
    <xf numFmtId="0" fontId="43" fillId="46" borderId="11" xfId="0" applyFont="1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42" fillId="48" borderId="28" xfId="0" applyFont="1" applyFill="1" applyBorder="1" applyAlignment="1">
      <alignment/>
    </xf>
    <xf numFmtId="0" fontId="42" fillId="49" borderId="29" xfId="0" applyFont="1" applyFill="1" applyBorder="1" applyAlignment="1">
      <alignment horizontal="center"/>
    </xf>
    <xf numFmtId="0" fontId="43" fillId="50" borderId="29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ella1" displayName="Tabella1" ref="A4:E40" comment="" totalsRowShown="0">
  <tableColumns count="5">
    <tableColumn id="1" name="Tipologia Veicoli"/>
    <tableColumn id="2" name="Numero Veicoli"/>
    <tableColumn id="3" name="targhe "/>
    <tableColumn id="5" name="Destinazione urbana o extraurbana"/>
    <tableColumn id="6" name="franchigi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L1">
      <selection activeCell="U15" sqref="U15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48" width="18.140625" style="0" customWidth="1"/>
  </cols>
  <sheetData>
    <row r="1" ht="23.25" customHeight="1">
      <c r="A1" s="13" t="s">
        <v>40</v>
      </c>
    </row>
    <row r="2" spans="1:3" ht="23.25" customHeight="1">
      <c r="A2" s="13" t="s">
        <v>39</v>
      </c>
      <c r="B2" s="13" t="s">
        <v>66</v>
      </c>
      <c r="C2" s="13"/>
    </row>
    <row r="3" spans="1:3" ht="23.25" customHeight="1" thickBot="1">
      <c r="A3" s="1" t="s">
        <v>0</v>
      </c>
      <c r="B3" s="13" t="s">
        <v>9</v>
      </c>
      <c r="C3" s="13"/>
    </row>
    <row r="4" spans="4:48" ht="18" customHeight="1" thickBot="1">
      <c r="D4" s="62" t="s">
        <v>65</v>
      </c>
      <c r="E4" s="63"/>
      <c r="F4" s="63"/>
      <c r="G4" s="63"/>
      <c r="H4" s="63"/>
      <c r="I4" s="63"/>
      <c r="J4" s="63"/>
      <c r="K4" s="63"/>
      <c r="L4" s="64"/>
      <c r="M4" s="59" t="s">
        <v>37</v>
      </c>
      <c r="N4" s="60"/>
      <c r="O4" s="60"/>
      <c r="P4" s="60"/>
      <c r="Q4" s="60"/>
      <c r="R4" s="60"/>
      <c r="S4" s="60"/>
      <c r="T4" s="60"/>
      <c r="U4" s="61"/>
      <c r="V4" s="60" t="s">
        <v>11</v>
      </c>
      <c r="W4" s="60"/>
      <c r="X4" s="60"/>
      <c r="Y4" s="60"/>
      <c r="Z4" s="60"/>
      <c r="AA4" s="60"/>
      <c r="AB4" s="60"/>
      <c r="AC4" s="60"/>
      <c r="AD4" s="61"/>
      <c r="AE4" s="59" t="s">
        <v>36</v>
      </c>
      <c r="AF4" s="60"/>
      <c r="AG4" s="60"/>
      <c r="AH4" s="60"/>
      <c r="AI4" s="60"/>
      <c r="AJ4" s="60"/>
      <c r="AK4" s="60"/>
      <c r="AL4" s="60"/>
      <c r="AM4" s="61"/>
      <c r="AN4" s="59" t="s">
        <v>64</v>
      </c>
      <c r="AO4" s="60"/>
      <c r="AP4" s="60"/>
      <c r="AQ4" s="60"/>
      <c r="AR4" s="60"/>
      <c r="AS4" s="60"/>
      <c r="AT4" s="60"/>
      <c r="AU4" s="60"/>
      <c r="AV4" s="61"/>
    </row>
    <row r="5" spans="1:48" ht="89.25" customHeight="1">
      <c r="A5" s="12" t="s">
        <v>34</v>
      </c>
      <c r="B5" s="12" t="s">
        <v>35</v>
      </c>
      <c r="C5" s="12" t="s">
        <v>38</v>
      </c>
      <c r="D5" s="2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5" t="s">
        <v>7</v>
      </c>
      <c r="K5" s="48" t="s">
        <v>51</v>
      </c>
      <c r="L5" s="15" t="s">
        <v>50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5" t="s">
        <v>7</v>
      </c>
      <c r="T5" s="47" t="s">
        <v>52</v>
      </c>
      <c r="U5" s="15" t="s">
        <v>53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47" t="s">
        <v>6</v>
      </c>
      <c r="AB5" s="45" t="s">
        <v>7</v>
      </c>
      <c r="AC5" s="47" t="s">
        <v>54</v>
      </c>
      <c r="AD5" s="15" t="s">
        <v>55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47" t="s">
        <v>6</v>
      </c>
      <c r="AK5" s="45" t="s">
        <v>7</v>
      </c>
      <c r="AL5" s="47" t="s">
        <v>56</v>
      </c>
      <c r="AM5" s="15" t="s">
        <v>58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47" t="s">
        <v>6</v>
      </c>
      <c r="AT5" s="45" t="s">
        <v>7</v>
      </c>
      <c r="AU5" s="47" t="s">
        <v>57</v>
      </c>
      <c r="AV5" s="15" t="s">
        <v>59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6">
        <f t="shared" si="0"/>
        <v>-12</v>
      </c>
      <c r="M6" s="49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6">
        <f t="shared" si="0"/>
        <v>-21</v>
      </c>
      <c r="V6" s="49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6">
        <f t="shared" si="0"/>
        <v>-30</v>
      </c>
      <c r="AE6" s="49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1">
        <f t="shared" si="0"/>
        <v>-39</v>
      </c>
      <c r="AN6" s="50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1">
        <f t="shared" si="0"/>
        <v>-48</v>
      </c>
    </row>
    <row r="7" spans="1:48" ht="23.25" customHeight="1">
      <c r="A7" s="2" t="s">
        <v>67</v>
      </c>
      <c r="B7" s="54">
        <v>118647611</v>
      </c>
      <c r="C7" s="2">
        <v>14</v>
      </c>
      <c r="D7" s="24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>
        <v>2</v>
      </c>
      <c r="R7" s="6">
        <v>3</v>
      </c>
      <c r="S7" s="6">
        <v>5430</v>
      </c>
      <c r="T7" s="6">
        <v>3</v>
      </c>
      <c r="U7" s="17">
        <v>5430</v>
      </c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5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6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7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6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8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>
      <c r="A16" t="s">
        <v>45</v>
      </c>
    </row>
    <row r="17" ht="23.25" customHeight="1"/>
  </sheetData>
  <sheetProtection/>
  <mergeCells count="5">
    <mergeCell ref="AN4:AV4"/>
    <mergeCell ref="D4:L4"/>
    <mergeCell ref="M4:U4"/>
    <mergeCell ref="V4:AD4"/>
    <mergeCell ref="AE4:A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1">
      <selection activeCell="AD8" sqref="AD8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41</v>
      </c>
    </row>
    <row r="2" spans="1:3" ht="23.25" customHeight="1">
      <c r="A2" s="13" t="s">
        <v>39</v>
      </c>
      <c r="B2" s="55">
        <v>44166</v>
      </c>
      <c r="C2" s="13"/>
    </row>
    <row r="3" spans="1:3" ht="23.25" customHeight="1" thickBot="1">
      <c r="A3" s="1" t="s">
        <v>0</v>
      </c>
      <c r="B3" s="13" t="s">
        <v>9</v>
      </c>
      <c r="C3" s="13"/>
    </row>
    <row r="4" spans="4:48" ht="18" customHeight="1" thickBot="1">
      <c r="D4" s="62" t="s">
        <v>65</v>
      </c>
      <c r="E4" s="63"/>
      <c r="F4" s="63"/>
      <c r="G4" s="63"/>
      <c r="H4" s="63"/>
      <c r="I4" s="63"/>
      <c r="J4" s="63"/>
      <c r="K4" s="63"/>
      <c r="L4" s="64"/>
      <c r="M4" s="59" t="s">
        <v>37</v>
      </c>
      <c r="N4" s="60"/>
      <c r="O4" s="60"/>
      <c r="P4" s="60"/>
      <c r="Q4" s="60"/>
      <c r="R4" s="60"/>
      <c r="S4" s="60"/>
      <c r="T4" s="60"/>
      <c r="U4" s="61"/>
      <c r="V4" s="60" t="s">
        <v>11</v>
      </c>
      <c r="W4" s="60"/>
      <c r="X4" s="60"/>
      <c r="Y4" s="60"/>
      <c r="Z4" s="60"/>
      <c r="AA4" s="60"/>
      <c r="AB4" s="60"/>
      <c r="AC4" s="60"/>
      <c r="AD4" s="61"/>
      <c r="AE4" s="59" t="s">
        <v>36</v>
      </c>
      <c r="AF4" s="60"/>
      <c r="AG4" s="60"/>
      <c r="AH4" s="60"/>
      <c r="AI4" s="60"/>
      <c r="AJ4" s="60"/>
      <c r="AK4" s="60"/>
      <c r="AL4" s="60"/>
      <c r="AM4" s="61"/>
      <c r="AN4" s="59" t="s">
        <v>64</v>
      </c>
      <c r="AO4" s="60"/>
      <c r="AP4" s="60"/>
      <c r="AQ4" s="60"/>
      <c r="AR4" s="60"/>
      <c r="AS4" s="60"/>
      <c r="AT4" s="60"/>
      <c r="AU4" s="60"/>
      <c r="AV4" s="61"/>
    </row>
    <row r="5" spans="1:48" ht="89.25" customHeight="1">
      <c r="A5" s="12" t="s">
        <v>34</v>
      </c>
      <c r="B5" s="12" t="s">
        <v>35</v>
      </c>
      <c r="C5" s="12" t="s">
        <v>38</v>
      </c>
      <c r="D5" s="2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5" t="s">
        <v>7</v>
      </c>
      <c r="K5" s="48" t="s">
        <v>51</v>
      </c>
      <c r="L5" s="15" t="s">
        <v>50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5" t="s">
        <v>7</v>
      </c>
      <c r="T5" s="47" t="s">
        <v>52</v>
      </c>
      <c r="U5" s="15" t="s">
        <v>53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47" t="s">
        <v>6</v>
      </c>
      <c r="AB5" s="45" t="s">
        <v>7</v>
      </c>
      <c r="AC5" s="47" t="s">
        <v>54</v>
      </c>
      <c r="AD5" s="15" t="s">
        <v>55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47" t="s">
        <v>6</v>
      </c>
      <c r="AK5" s="45" t="s">
        <v>7</v>
      </c>
      <c r="AL5" s="47" t="s">
        <v>56</v>
      </c>
      <c r="AM5" s="15" t="s">
        <v>58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47" t="s">
        <v>6</v>
      </c>
      <c r="AT5" s="45" t="s">
        <v>7</v>
      </c>
      <c r="AU5" s="47" t="s">
        <v>57</v>
      </c>
      <c r="AV5" s="15" t="s">
        <v>59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6">
        <f t="shared" si="0"/>
        <v>-12</v>
      </c>
      <c r="M6" s="49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6">
        <f t="shared" si="0"/>
        <v>-21</v>
      </c>
      <c r="V6" s="49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6">
        <f t="shared" si="0"/>
        <v>-30</v>
      </c>
      <c r="AE6" s="49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1">
        <f t="shared" si="0"/>
        <v>-39</v>
      </c>
      <c r="AN6" s="50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1">
        <f t="shared" si="0"/>
        <v>-48</v>
      </c>
    </row>
    <row r="7" spans="1:48" ht="23.25" customHeight="1">
      <c r="A7" s="2" t="s">
        <v>67</v>
      </c>
      <c r="B7" s="2">
        <v>118647611</v>
      </c>
      <c r="C7" s="2">
        <v>14</v>
      </c>
      <c r="D7" s="24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>
        <v>1</v>
      </c>
      <c r="R7" s="6"/>
      <c r="S7" s="6"/>
      <c r="T7" s="6"/>
      <c r="U7" s="17"/>
      <c r="V7" s="6"/>
      <c r="W7" s="6"/>
      <c r="X7" s="6">
        <v>0</v>
      </c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 t="s">
        <v>67</v>
      </c>
      <c r="B8" s="3">
        <v>118679992</v>
      </c>
      <c r="C8" s="3">
        <v>14</v>
      </c>
      <c r="D8" s="25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>
        <v>1</v>
      </c>
      <c r="R8" s="7"/>
      <c r="S8" s="7"/>
      <c r="T8" s="7"/>
      <c r="U8" s="18"/>
      <c r="V8" s="7"/>
      <c r="W8" s="7"/>
      <c r="X8" s="7">
        <v>1</v>
      </c>
      <c r="Y8" s="56">
        <v>2859.42</v>
      </c>
      <c r="Z8" s="7"/>
      <c r="AA8" s="7"/>
      <c r="AB8" s="7"/>
      <c r="AC8" s="7"/>
      <c r="AD8" s="56">
        <v>2859.42</v>
      </c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6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7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6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8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4" t="s">
        <v>46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fitToHeight="3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1">
      <selection activeCell="AD14" sqref="AD14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42</v>
      </c>
    </row>
    <row r="2" spans="1:3" ht="23.25" customHeight="1">
      <c r="A2" s="13" t="s">
        <v>39</v>
      </c>
      <c r="B2" s="55">
        <v>44531</v>
      </c>
      <c r="C2" s="13"/>
    </row>
    <row r="3" spans="1:3" ht="23.25" customHeight="1" thickBot="1">
      <c r="A3" s="1" t="s">
        <v>0</v>
      </c>
      <c r="B3" s="13" t="s">
        <v>9</v>
      </c>
      <c r="C3" s="13"/>
    </row>
    <row r="4" spans="4:48" ht="18" customHeight="1" thickBot="1">
      <c r="D4" s="62" t="s">
        <v>65</v>
      </c>
      <c r="E4" s="63"/>
      <c r="F4" s="63"/>
      <c r="G4" s="63"/>
      <c r="H4" s="63"/>
      <c r="I4" s="63"/>
      <c r="J4" s="63"/>
      <c r="K4" s="63"/>
      <c r="L4" s="64"/>
      <c r="M4" s="59" t="s">
        <v>37</v>
      </c>
      <c r="N4" s="60"/>
      <c r="O4" s="60"/>
      <c r="P4" s="60"/>
      <c r="Q4" s="60"/>
      <c r="R4" s="60"/>
      <c r="S4" s="60"/>
      <c r="T4" s="60"/>
      <c r="U4" s="61"/>
      <c r="V4" s="60" t="s">
        <v>11</v>
      </c>
      <c r="W4" s="60"/>
      <c r="X4" s="60"/>
      <c r="Y4" s="60"/>
      <c r="Z4" s="60"/>
      <c r="AA4" s="60"/>
      <c r="AB4" s="60"/>
      <c r="AC4" s="60"/>
      <c r="AD4" s="61"/>
      <c r="AE4" s="59" t="s">
        <v>36</v>
      </c>
      <c r="AF4" s="60"/>
      <c r="AG4" s="60"/>
      <c r="AH4" s="60"/>
      <c r="AI4" s="60"/>
      <c r="AJ4" s="60"/>
      <c r="AK4" s="60"/>
      <c r="AL4" s="60"/>
      <c r="AM4" s="61"/>
      <c r="AN4" s="59" t="s">
        <v>64</v>
      </c>
      <c r="AO4" s="60"/>
      <c r="AP4" s="60"/>
      <c r="AQ4" s="60"/>
      <c r="AR4" s="60"/>
      <c r="AS4" s="60"/>
      <c r="AT4" s="60"/>
      <c r="AU4" s="60"/>
      <c r="AV4" s="61"/>
    </row>
    <row r="5" spans="1:48" ht="89.25" customHeight="1">
      <c r="A5" s="12" t="s">
        <v>34</v>
      </c>
      <c r="B5" s="12" t="s">
        <v>35</v>
      </c>
      <c r="C5" s="12" t="s">
        <v>38</v>
      </c>
      <c r="D5" s="2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5" t="s">
        <v>7</v>
      </c>
      <c r="K5" s="48" t="s">
        <v>51</v>
      </c>
      <c r="L5" s="15" t="s">
        <v>50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5" t="s">
        <v>7</v>
      </c>
      <c r="T5" s="47" t="s">
        <v>52</v>
      </c>
      <c r="U5" s="15" t="s">
        <v>53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47" t="s">
        <v>6</v>
      </c>
      <c r="AB5" s="45" t="s">
        <v>7</v>
      </c>
      <c r="AC5" s="47" t="s">
        <v>54</v>
      </c>
      <c r="AD5" s="15" t="s">
        <v>55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47" t="s">
        <v>6</v>
      </c>
      <c r="AK5" s="45" t="s">
        <v>7</v>
      </c>
      <c r="AL5" s="47" t="s">
        <v>56</v>
      </c>
      <c r="AM5" s="15" t="s">
        <v>58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47" t="s">
        <v>6</v>
      </c>
      <c r="AT5" s="45" t="s">
        <v>7</v>
      </c>
      <c r="AU5" s="47" t="s">
        <v>57</v>
      </c>
      <c r="AV5" s="15" t="s">
        <v>59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6">
        <f t="shared" si="0"/>
        <v>-12</v>
      </c>
      <c r="M6" s="49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6">
        <f t="shared" si="0"/>
        <v>-21</v>
      </c>
      <c r="V6" s="49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6">
        <f t="shared" si="0"/>
        <v>-30</v>
      </c>
      <c r="AE6" s="49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1">
        <f t="shared" si="0"/>
        <v>-39</v>
      </c>
      <c r="AN6" s="50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1">
        <f t="shared" si="0"/>
        <v>-48</v>
      </c>
    </row>
    <row r="7" spans="1:48" ht="23.25" customHeight="1">
      <c r="A7" s="2" t="s">
        <v>67</v>
      </c>
      <c r="B7" s="2">
        <v>118647611</v>
      </c>
      <c r="C7" s="2">
        <v>14</v>
      </c>
      <c r="D7" s="24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>
        <v>1</v>
      </c>
      <c r="Y7" s="6">
        <v>4446</v>
      </c>
      <c r="Z7" s="6"/>
      <c r="AA7" s="6"/>
      <c r="AB7" s="6"/>
      <c r="AC7" s="6">
        <v>1</v>
      </c>
      <c r="AD7" s="6">
        <v>4446</v>
      </c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 t="s">
        <v>67</v>
      </c>
      <c r="B8" s="3">
        <v>118679992</v>
      </c>
      <c r="C8" s="3">
        <v>14</v>
      </c>
      <c r="D8" s="25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>
        <v>1</v>
      </c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 t="s">
        <v>67</v>
      </c>
      <c r="B9" s="4">
        <v>118723217</v>
      </c>
      <c r="C9" s="4">
        <v>15</v>
      </c>
      <c r="D9" s="26"/>
      <c r="E9" s="8"/>
      <c r="F9" s="8"/>
      <c r="G9" s="8"/>
      <c r="H9" s="8"/>
      <c r="I9" s="8">
        <v>1</v>
      </c>
      <c r="J9" s="57">
        <v>-1375.76</v>
      </c>
      <c r="K9" s="8">
        <v>1</v>
      </c>
      <c r="L9" s="57">
        <v>-1375.76</v>
      </c>
      <c r="M9" s="8"/>
      <c r="N9" s="8"/>
      <c r="O9" s="8"/>
      <c r="P9" s="8"/>
      <c r="Q9" s="8"/>
      <c r="R9" s="8">
        <v>2</v>
      </c>
      <c r="S9" s="57">
        <v>2710</v>
      </c>
      <c r="T9" s="8">
        <v>2</v>
      </c>
      <c r="U9" s="57">
        <v>2710</v>
      </c>
      <c r="V9" s="8"/>
      <c r="W9" s="8"/>
      <c r="X9" s="8"/>
      <c r="Y9" s="8"/>
      <c r="Z9" s="8"/>
      <c r="AA9" s="8">
        <v>1</v>
      </c>
      <c r="AB9" s="57">
        <v>578</v>
      </c>
      <c r="AC9" s="8">
        <v>1</v>
      </c>
      <c r="AD9" s="57">
        <v>578</v>
      </c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7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6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8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4" t="s">
        <v>47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1">
      <selection activeCell="U19" sqref="U19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43</v>
      </c>
    </row>
    <row r="2" spans="1:3" ht="23.25" customHeight="1">
      <c r="A2" s="13" t="s">
        <v>39</v>
      </c>
      <c r="B2" s="55">
        <v>44896</v>
      </c>
      <c r="C2" s="13"/>
    </row>
    <row r="3" spans="1:3" ht="23.25" customHeight="1" thickBot="1">
      <c r="A3" s="1" t="s">
        <v>0</v>
      </c>
      <c r="B3" s="13" t="s">
        <v>9</v>
      </c>
      <c r="C3" s="13"/>
    </row>
    <row r="4" spans="4:48" ht="18" customHeight="1" thickBot="1">
      <c r="D4" s="62" t="s">
        <v>65</v>
      </c>
      <c r="E4" s="63"/>
      <c r="F4" s="63"/>
      <c r="G4" s="63"/>
      <c r="H4" s="63"/>
      <c r="I4" s="63"/>
      <c r="J4" s="63"/>
      <c r="K4" s="63"/>
      <c r="L4" s="64"/>
      <c r="M4" s="59" t="s">
        <v>37</v>
      </c>
      <c r="N4" s="60"/>
      <c r="O4" s="60"/>
      <c r="P4" s="60"/>
      <c r="Q4" s="60"/>
      <c r="R4" s="60"/>
      <c r="S4" s="60"/>
      <c r="T4" s="60"/>
      <c r="U4" s="61"/>
      <c r="V4" s="60" t="s">
        <v>11</v>
      </c>
      <c r="W4" s="60"/>
      <c r="X4" s="60"/>
      <c r="Y4" s="60"/>
      <c r="Z4" s="60"/>
      <c r="AA4" s="60"/>
      <c r="AB4" s="60"/>
      <c r="AC4" s="60"/>
      <c r="AD4" s="61"/>
      <c r="AE4" s="59" t="s">
        <v>36</v>
      </c>
      <c r="AF4" s="60"/>
      <c r="AG4" s="60"/>
      <c r="AH4" s="60"/>
      <c r="AI4" s="60"/>
      <c r="AJ4" s="60"/>
      <c r="AK4" s="60"/>
      <c r="AL4" s="60"/>
      <c r="AM4" s="61"/>
      <c r="AN4" s="59" t="s">
        <v>64</v>
      </c>
      <c r="AO4" s="60"/>
      <c r="AP4" s="60"/>
      <c r="AQ4" s="60"/>
      <c r="AR4" s="60"/>
      <c r="AS4" s="60"/>
      <c r="AT4" s="60"/>
      <c r="AU4" s="60"/>
      <c r="AV4" s="61"/>
    </row>
    <row r="5" spans="1:48" ht="89.25" customHeight="1">
      <c r="A5" s="12" t="s">
        <v>34</v>
      </c>
      <c r="B5" s="12" t="s">
        <v>35</v>
      </c>
      <c r="C5" s="12" t="s">
        <v>38</v>
      </c>
      <c r="D5" s="2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5" t="s">
        <v>7</v>
      </c>
      <c r="K5" s="48" t="s">
        <v>51</v>
      </c>
      <c r="L5" s="15" t="s">
        <v>50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5" t="s">
        <v>7</v>
      </c>
      <c r="T5" s="47" t="s">
        <v>52</v>
      </c>
      <c r="U5" s="15" t="s">
        <v>53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47" t="s">
        <v>6</v>
      </c>
      <c r="AB5" s="45" t="s">
        <v>7</v>
      </c>
      <c r="AC5" s="47" t="s">
        <v>54</v>
      </c>
      <c r="AD5" s="15" t="s">
        <v>55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47" t="s">
        <v>6</v>
      </c>
      <c r="AK5" s="45" t="s">
        <v>7</v>
      </c>
      <c r="AL5" s="47" t="s">
        <v>56</v>
      </c>
      <c r="AM5" s="15" t="s">
        <v>58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47" t="s">
        <v>6</v>
      </c>
      <c r="AT5" s="45" t="s">
        <v>7</v>
      </c>
      <c r="AU5" s="47" t="s">
        <v>57</v>
      </c>
      <c r="AV5" s="15" t="s">
        <v>59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6">
        <f t="shared" si="0"/>
        <v>-12</v>
      </c>
      <c r="M6" s="49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6">
        <f t="shared" si="0"/>
        <v>-21</v>
      </c>
      <c r="V6" s="49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6">
        <f t="shared" si="0"/>
        <v>-30</v>
      </c>
      <c r="AE6" s="49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1">
        <f t="shared" si="0"/>
        <v>-39</v>
      </c>
      <c r="AN6" s="50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1">
        <f t="shared" si="0"/>
        <v>-48</v>
      </c>
    </row>
    <row r="7" spans="1:48" ht="23.25" customHeight="1">
      <c r="A7" s="2" t="s">
        <v>67</v>
      </c>
      <c r="B7" s="58">
        <v>118755681</v>
      </c>
      <c r="C7" s="2">
        <v>12</v>
      </c>
      <c r="D7" s="24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>
        <v>1</v>
      </c>
      <c r="S7" s="6">
        <v>1940</v>
      </c>
      <c r="T7" s="6">
        <v>1</v>
      </c>
      <c r="U7" s="17">
        <v>1940</v>
      </c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5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>
        <v>1</v>
      </c>
      <c r="AK8" s="7">
        <v>1950</v>
      </c>
      <c r="AL8" s="7"/>
      <c r="AM8" s="18">
        <v>1950</v>
      </c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6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7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6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8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4" t="s">
        <v>48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1">
      <selection activeCell="I17" sqref="I17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48" width="17.7109375" style="0" customWidth="1"/>
  </cols>
  <sheetData>
    <row r="1" ht="23.25" customHeight="1">
      <c r="A1" s="13" t="s">
        <v>44</v>
      </c>
    </row>
    <row r="2" spans="1:3" ht="23.25" customHeight="1">
      <c r="A2" s="13" t="s">
        <v>39</v>
      </c>
      <c r="B2" s="55">
        <v>45261</v>
      </c>
      <c r="C2" s="13"/>
    </row>
    <row r="3" spans="1:3" ht="23.25" customHeight="1" thickBot="1">
      <c r="A3" s="1" t="s">
        <v>0</v>
      </c>
      <c r="B3" s="13" t="s">
        <v>9</v>
      </c>
      <c r="C3" s="13"/>
    </row>
    <row r="4" spans="4:48" ht="18" customHeight="1" thickBot="1">
      <c r="D4" s="62" t="s">
        <v>63</v>
      </c>
      <c r="E4" s="63"/>
      <c r="F4" s="63"/>
      <c r="G4" s="63"/>
      <c r="H4" s="63"/>
      <c r="I4" s="63"/>
      <c r="J4" s="63"/>
      <c r="K4" s="63"/>
      <c r="L4" s="64"/>
      <c r="M4" s="59" t="s">
        <v>37</v>
      </c>
      <c r="N4" s="60"/>
      <c r="O4" s="60"/>
      <c r="P4" s="60"/>
      <c r="Q4" s="60"/>
      <c r="R4" s="60"/>
      <c r="S4" s="60"/>
      <c r="T4" s="60"/>
      <c r="U4" s="61"/>
      <c r="V4" s="60" t="s">
        <v>11</v>
      </c>
      <c r="W4" s="60"/>
      <c r="X4" s="60"/>
      <c r="Y4" s="60"/>
      <c r="Z4" s="60"/>
      <c r="AA4" s="60"/>
      <c r="AB4" s="60"/>
      <c r="AC4" s="60"/>
      <c r="AD4" s="61"/>
      <c r="AE4" s="59" t="s">
        <v>36</v>
      </c>
      <c r="AF4" s="60"/>
      <c r="AG4" s="60"/>
      <c r="AH4" s="60"/>
      <c r="AI4" s="60"/>
      <c r="AJ4" s="60"/>
      <c r="AK4" s="60"/>
      <c r="AL4" s="60"/>
      <c r="AM4" s="61"/>
      <c r="AN4" s="59" t="s">
        <v>64</v>
      </c>
      <c r="AO4" s="60"/>
      <c r="AP4" s="60"/>
      <c r="AQ4" s="60"/>
      <c r="AR4" s="60"/>
      <c r="AS4" s="60"/>
      <c r="AT4" s="60"/>
      <c r="AU4" s="60"/>
      <c r="AV4" s="61"/>
    </row>
    <row r="5" spans="1:48" ht="89.25" customHeight="1">
      <c r="A5" s="12" t="s">
        <v>34</v>
      </c>
      <c r="B5" s="12" t="s">
        <v>35</v>
      </c>
      <c r="C5" s="12" t="s">
        <v>38</v>
      </c>
      <c r="D5" s="2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5" t="s">
        <v>7</v>
      </c>
      <c r="K5" s="48" t="s">
        <v>51</v>
      </c>
      <c r="L5" s="15" t="s">
        <v>50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5" t="s">
        <v>7</v>
      </c>
      <c r="T5" s="47" t="s">
        <v>52</v>
      </c>
      <c r="U5" s="15" t="s">
        <v>53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47" t="s">
        <v>6</v>
      </c>
      <c r="AB5" s="45" t="s">
        <v>7</v>
      </c>
      <c r="AC5" s="47" t="s">
        <v>54</v>
      </c>
      <c r="AD5" s="15" t="s">
        <v>55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47" t="s">
        <v>6</v>
      </c>
      <c r="AK5" s="45" t="s">
        <v>7</v>
      </c>
      <c r="AL5" s="47" t="s">
        <v>56</v>
      </c>
      <c r="AM5" s="15" t="s">
        <v>58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47" t="s">
        <v>6</v>
      </c>
      <c r="AT5" s="45" t="s">
        <v>7</v>
      </c>
      <c r="AU5" s="47" t="s">
        <v>57</v>
      </c>
      <c r="AV5" s="15" t="s">
        <v>59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6">
        <f t="shared" si="0"/>
        <v>-12</v>
      </c>
      <c r="M6" s="49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6">
        <f t="shared" si="0"/>
        <v>-21</v>
      </c>
      <c r="V6" s="49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6">
        <f t="shared" si="0"/>
        <v>-30</v>
      </c>
      <c r="AE6" s="49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1">
        <f t="shared" si="0"/>
        <v>-39</v>
      </c>
      <c r="AN6" s="50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1">
        <f t="shared" si="0"/>
        <v>-48</v>
      </c>
    </row>
    <row r="7" spans="1:48" ht="23.25" customHeight="1">
      <c r="A7" s="2" t="s">
        <v>67</v>
      </c>
      <c r="B7" s="54">
        <v>118799863</v>
      </c>
      <c r="C7" s="2">
        <v>12</v>
      </c>
      <c r="D7" s="24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>
        <v>1</v>
      </c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5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6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7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6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8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4" t="s">
        <v>49</v>
      </c>
    </row>
  </sheetData>
  <sheetProtection/>
  <mergeCells count="5">
    <mergeCell ref="AE4:AM4"/>
    <mergeCell ref="AN4:AV4"/>
    <mergeCell ref="D4:L4"/>
    <mergeCell ref="M4:U4"/>
    <mergeCell ref="V4:AD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31.421875" style="0" customWidth="1"/>
    <col min="2" max="2" width="89.00390625" style="0" bestFit="1" customWidth="1"/>
    <col min="3" max="3" width="21.57421875" style="0" customWidth="1"/>
    <col min="4" max="4" width="12.8515625" style="4" customWidth="1"/>
    <col min="5" max="5" width="18.00390625" style="0" customWidth="1"/>
    <col min="6" max="6" width="18.421875" style="0" customWidth="1"/>
  </cols>
  <sheetData>
    <row r="1" spans="1:4" ht="19.5">
      <c r="A1" s="65" t="s">
        <v>68</v>
      </c>
      <c r="B1" s="29">
        <v>2022</v>
      </c>
      <c r="D1"/>
    </row>
    <row r="2" spans="1:4" ht="19.5">
      <c r="A2" s="29" t="s">
        <v>0</v>
      </c>
      <c r="B2" s="30" t="s">
        <v>9</v>
      </c>
      <c r="D2"/>
    </row>
    <row r="3" spans="1:4" ht="19.5">
      <c r="A3" s="31" t="s">
        <v>34</v>
      </c>
      <c r="B3" s="32" t="s">
        <v>69</v>
      </c>
      <c r="D3"/>
    </row>
    <row r="4" spans="1:5" ht="97.5">
      <c r="A4" s="35" t="s">
        <v>12</v>
      </c>
      <c r="B4" s="36" t="s">
        <v>10</v>
      </c>
      <c r="C4" s="52" t="s">
        <v>60</v>
      </c>
      <c r="D4" s="52" t="s">
        <v>62</v>
      </c>
      <c r="E4" s="52" t="s">
        <v>61</v>
      </c>
    </row>
    <row r="5" spans="1:5" ht="19.5">
      <c r="A5" s="37">
        <v>-1</v>
      </c>
      <c r="B5" s="38">
        <f>+A5-1</f>
        <v>-2</v>
      </c>
      <c r="C5" s="53"/>
      <c r="D5" s="53"/>
      <c r="E5" s="53"/>
    </row>
    <row r="6" spans="1:5" ht="19.5">
      <c r="A6" s="39"/>
      <c r="B6" s="40"/>
      <c r="C6" s="53"/>
      <c r="D6" s="53"/>
      <c r="E6" s="53"/>
    </row>
    <row r="7" spans="1:5" ht="19.5">
      <c r="A7" s="41" t="s">
        <v>13</v>
      </c>
      <c r="B7" s="42"/>
      <c r="C7" s="53"/>
      <c r="D7" s="53"/>
      <c r="E7" s="53"/>
    </row>
    <row r="8" spans="1:5" ht="19.5">
      <c r="A8" s="41" t="s">
        <v>14</v>
      </c>
      <c r="B8" s="42"/>
      <c r="C8" s="53"/>
      <c r="D8" s="53"/>
      <c r="E8" s="53"/>
    </row>
    <row r="9" spans="1:5" ht="19.5">
      <c r="A9" s="43" t="s">
        <v>15</v>
      </c>
      <c r="B9" s="44"/>
      <c r="C9" s="53"/>
      <c r="D9" s="53"/>
      <c r="E9" s="53"/>
    </row>
    <row r="10" spans="1:5" ht="19.5">
      <c r="A10" s="41" t="s">
        <v>16</v>
      </c>
      <c r="B10" s="44"/>
      <c r="C10" s="53"/>
      <c r="D10" s="53"/>
      <c r="E10" s="53"/>
    </row>
    <row r="11" spans="1:5" ht="19.5">
      <c r="A11" s="43" t="s">
        <v>17</v>
      </c>
      <c r="B11" s="44"/>
      <c r="C11" s="53"/>
      <c r="D11" s="53"/>
      <c r="E11" s="53"/>
    </row>
    <row r="12" spans="1:5" ht="19.5">
      <c r="A12" s="41" t="s">
        <v>70</v>
      </c>
      <c r="B12" s="66">
        <v>1</v>
      </c>
      <c r="C12" s="67" t="s">
        <v>71</v>
      </c>
      <c r="D12" s="68" t="s">
        <v>72</v>
      </c>
      <c r="E12" s="53"/>
    </row>
    <row r="13" spans="1:5" ht="19.5">
      <c r="A13" s="69"/>
      <c r="B13" s="70">
        <v>1</v>
      </c>
      <c r="C13" s="67" t="s">
        <v>73</v>
      </c>
      <c r="D13" s="68" t="s">
        <v>72</v>
      </c>
      <c r="E13" s="53"/>
    </row>
    <row r="14" spans="1:5" ht="19.5">
      <c r="A14" s="69"/>
      <c r="B14" s="70">
        <v>1</v>
      </c>
      <c r="C14" s="67" t="s">
        <v>74</v>
      </c>
      <c r="D14" s="68" t="s">
        <v>72</v>
      </c>
      <c r="E14" s="53"/>
    </row>
    <row r="15" spans="1:5" ht="19.5">
      <c r="A15" s="69" t="s">
        <v>75</v>
      </c>
      <c r="B15" s="70">
        <v>1</v>
      </c>
      <c r="C15" s="67" t="s">
        <v>76</v>
      </c>
      <c r="D15" s="68" t="s">
        <v>72</v>
      </c>
      <c r="E15" s="53"/>
    </row>
    <row r="16" spans="1:5" ht="19.5">
      <c r="A16" s="69" t="s">
        <v>75</v>
      </c>
      <c r="B16" s="70">
        <v>1</v>
      </c>
      <c r="C16" s="67" t="s">
        <v>77</v>
      </c>
      <c r="D16" s="68" t="s">
        <v>72</v>
      </c>
      <c r="E16" s="53"/>
    </row>
    <row r="17" spans="1:5" ht="19.5">
      <c r="A17" s="43" t="s">
        <v>18</v>
      </c>
      <c r="B17" s="44"/>
      <c r="C17" s="53"/>
      <c r="D17" s="53"/>
      <c r="E17" s="53"/>
    </row>
    <row r="18" spans="1:5" ht="19.5">
      <c r="A18" s="41" t="s">
        <v>19</v>
      </c>
      <c r="B18" s="44"/>
      <c r="C18" s="53"/>
      <c r="D18" s="53"/>
      <c r="E18" s="53"/>
    </row>
    <row r="19" spans="1:5" ht="19.5">
      <c r="A19" s="43" t="s">
        <v>20</v>
      </c>
      <c r="B19" s="44"/>
      <c r="C19" s="53"/>
      <c r="D19" s="53"/>
      <c r="E19" s="53"/>
    </row>
    <row r="20" spans="1:5" ht="19.5">
      <c r="A20" s="41" t="s">
        <v>21</v>
      </c>
      <c r="B20" s="71">
        <v>5</v>
      </c>
      <c r="C20" s="53"/>
      <c r="D20" s="53"/>
      <c r="E20" s="68" t="s">
        <v>78</v>
      </c>
    </row>
    <row r="21" spans="1:5" ht="19.5">
      <c r="A21" s="43"/>
      <c r="B21" s="44"/>
      <c r="C21" s="53"/>
      <c r="D21" s="53"/>
      <c r="E21" s="53"/>
    </row>
    <row r="22" spans="1:5" ht="19.5">
      <c r="A22" s="41" t="s">
        <v>22</v>
      </c>
      <c r="B22" s="42"/>
      <c r="C22" s="53"/>
      <c r="D22" s="53"/>
      <c r="E22" s="53"/>
    </row>
    <row r="23" spans="1:5" ht="19.5">
      <c r="A23" s="41" t="s">
        <v>23</v>
      </c>
      <c r="B23" s="44"/>
      <c r="C23" s="53"/>
      <c r="D23" s="53"/>
      <c r="E23" s="53"/>
    </row>
    <row r="24" spans="1:5" ht="19.5">
      <c r="A24" s="41" t="s">
        <v>24</v>
      </c>
      <c r="B24" s="42"/>
      <c r="C24" s="53"/>
      <c r="D24" s="53"/>
      <c r="E24" s="53"/>
    </row>
    <row r="25" spans="1:5" ht="19.5">
      <c r="A25" s="41" t="s">
        <v>25</v>
      </c>
      <c r="B25" s="66">
        <v>1</v>
      </c>
      <c r="C25" s="67" t="s">
        <v>79</v>
      </c>
      <c r="D25" s="68" t="s">
        <v>72</v>
      </c>
      <c r="E25" s="53"/>
    </row>
    <row r="26" spans="1:5" ht="19.5">
      <c r="A26" s="41" t="s">
        <v>26</v>
      </c>
      <c r="B26" s="42"/>
      <c r="C26" s="53"/>
      <c r="D26" s="53"/>
      <c r="E26" s="53"/>
    </row>
    <row r="27" spans="1:5" ht="19.5">
      <c r="A27" s="41" t="s">
        <v>27</v>
      </c>
      <c r="B27" s="44"/>
      <c r="C27" s="53"/>
      <c r="D27" s="53"/>
      <c r="E27" s="53"/>
    </row>
    <row r="28" spans="1:5" ht="19.5">
      <c r="A28" s="41" t="s">
        <v>28</v>
      </c>
      <c r="B28" s="42"/>
      <c r="C28" s="53"/>
      <c r="D28" s="53"/>
      <c r="E28" s="53"/>
    </row>
    <row r="29" spans="1:5" ht="19.5">
      <c r="A29" s="41" t="s">
        <v>29</v>
      </c>
      <c r="B29" s="71">
        <v>1</v>
      </c>
      <c r="C29" s="53"/>
      <c r="D29" s="53"/>
      <c r="E29" s="68" t="s">
        <v>78</v>
      </c>
    </row>
    <row r="30" spans="1:5" ht="19.5">
      <c r="A30" s="41"/>
      <c r="B30" s="42"/>
      <c r="C30" s="53"/>
      <c r="D30" s="53"/>
      <c r="E30" s="53"/>
    </row>
    <row r="31" spans="1:5" ht="19.5">
      <c r="A31" s="41" t="s">
        <v>80</v>
      </c>
      <c r="B31" s="44"/>
      <c r="C31" s="53"/>
      <c r="D31" s="53"/>
      <c r="E31" s="53"/>
    </row>
    <row r="32" spans="1:5" ht="19.5">
      <c r="A32" s="41" t="s">
        <v>30</v>
      </c>
      <c r="B32" s="66">
        <v>1</v>
      </c>
      <c r="C32" s="67" t="s">
        <v>81</v>
      </c>
      <c r="D32" s="68" t="s">
        <v>82</v>
      </c>
      <c r="E32" s="53"/>
    </row>
    <row r="33" spans="1:5" ht="19.5">
      <c r="A33" s="41"/>
      <c r="B33" s="66">
        <v>1</v>
      </c>
      <c r="C33" s="67" t="s">
        <v>83</v>
      </c>
      <c r="D33" s="68" t="s">
        <v>72</v>
      </c>
      <c r="E33" s="53"/>
    </row>
    <row r="34" spans="1:5" ht="19.5">
      <c r="A34" s="41"/>
      <c r="B34" s="66">
        <v>1</v>
      </c>
      <c r="C34" s="67" t="s">
        <v>84</v>
      </c>
      <c r="D34" s="68" t="s">
        <v>72</v>
      </c>
      <c r="E34" s="53"/>
    </row>
    <row r="35" spans="1:5" ht="19.5">
      <c r="A35" s="41"/>
      <c r="B35" s="66">
        <v>1</v>
      </c>
      <c r="C35" s="67" t="s">
        <v>85</v>
      </c>
      <c r="D35" s="68" t="s">
        <v>72</v>
      </c>
      <c r="E35" s="53"/>
    </row>
    <row r="36" spans="1:5" ht="19.5">
      <c r="A36" s="41"/>
      <c r="B36" s="66">
        <v>1</v>
      </c>
      <c r="C36" s="67" t="s">
        <v>86</v>
      </c>
      <c r="D36" s="68" t="s">
        <v>72</v>
      </c>
      <c r="E36" s="53"/>
    </row>
    <row r="37" spans="1:5" ht="19.5">
      <c r="A37" s="41"/>
      <c r="B37" s="66">
        <v>1</v>
      </c>
      <c r="C37" s="67" t="s">
        <v>87</v>
      </c>
      <c r="D37" s="68" t="s">
        <v>72</v>
      </c>
      <c r="E37" s="53"/>
    </row>
    <row r="38" spans="1:5" ht="19.5">
      <c r="A38" s="41" t="s">
        <v>31</v>
      </c>
      <c r="B38" s="44"/>
      <c r="C38" s="53"/>
      <c r="D38" s="53"/>
      <c r="E38" s="53"/>
    </row>
    <row r="39" spans="1:5" ht="19.5">
      <c r="A39" s="41" t="s">
        <v>32</v>
      </c>
      <c r="B39" s="71">
        <v>6</v>
      </c>
      <c r="C39" s="53"/>
      <c r="D39" s="53"/>
      <c r="E39" s="68" t="s">
        <v>78</v>
      </c>
    </row>
    <row r="40" spans="1:5" ht="20.25" thickBot="1">
      <c r="A40" s="41"/>
      <c r="B40" s="44"/>
      <c r="C40" s="53"/>
      <c r="D40" s="53"/>
      <c r="E40" s="53"/>
    </row>
    <row r="41" spans="1:4" ht="20.25" thickBot="1">
      <c r="A41" s="33" t="s">
        <v>33</v>
      </c>
      <c r="B41" s="72">
        <v>12</v>
      </c>
      <c r="C41" s="4"/>
      <c r="D41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Desantis</dc:creator>
  <cp:keywords/>
  <dc:description/>
  <cp:lastModifiedBy>abes 1</cp:lastModifiedBy>
  <cp:lastPrinted>2014-02-20T17:39:46Z</cp:lastPrinted>
  <dcterms:created xsi:type="dcterms:W3CDTF">2013-11-19T11:05:43Z</dcterms:created>
  <dcterms:modified xsi:type="dcterms:W3CDTF">2023-11-13T08:51:59Z</dcterms:modified>
  <cp:category/>
  <cp:version/>
  <cp:contentType/>
  <cp:contentStatus/>
</cp:coreProperties>
</file>