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.podda\Desktop\"/>
    </mc:Choice>
  </mc:AlternateContent>
  <xr:revisionPtr revIDLastSave="0" documentId="8_{3960ABC3-54CD-4047-AF77-36600D343A7A}" xr6:coauthVersionLast="47" xr6:coauthVersionMax="47" xr10:uidLastSave="{00000000-0000-0000-0000-000000000000}"/>
  <bookViews>
    <workbookView xWindow="-120" yWindow="-120" windowWidth="29040" windowHeight="15840" xr2:uid="{4CE3ED63-7171-4AA7-8E11-279D28A7599C}"/>
  </bookViews>
  <sheets>
    <sheet name="Foglio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_1Excel_BuiltIn_Print_Area_1_1_1">#REF!</definedName>
    <definedName name="__2Excel_BuiltIn_Print_Area_2_1_1">#REF!</definedName>
    <definedName name="__3Excel_BuiltIn_Print_Area_3_1_1">#REF!</definedName>
    <definedName name="_10Excel_BuiltIn_Print_Titles_1_1_1">#REF!</definedName>
    <definedName name="_11Excel_BuiltIn_Print_Titles_2_1_1">#REF!</definedName>
    <definedName name="_12Excel_BuiltIn_Print_Titles_3_1_1">#REF!</definedName>
    <definedName name="_1Excel_BuiltIn_Print_Area_1_1_1">#REF!</definedName>
    <definedName name="_2Excel_BuiltIn_Print_Area_2_1_1">#REF!</definedName>
    <definedName name="_3Excel_BuiltIn_Print_Area_3_1_1">#REF!</definedName>
    <definedName name="_4Excel_BuiltIn_Print_Area_4_1_1">'[1]Confronto con I Trimestre 2007'!#REF!</definedName>
    <definedName name="_5Excel_BuiltIn_Print_Area_5_1_1">'[1]Confronto con IV Trimestre 2007'!#REF!</definedName>
    <definedName name="_6Excel_BuiltIn_Print_Area_4_1_1">'[2]Confronto con I Trimestre 2007'!#REF!</definedName>
    <definedName name="_6Excel_BuiltIn_Print_Titles_1_1_1">#REF!</definedName>
    <definedName name="_7Excel_BuiltIn_Print_Titles_2_1_1">#REF!</definedName>
    <definedName name="_8Excel_BuiltIn_Print_Titles_3_1_1">#REF!</definedName>
    <definedName name="_9Excel_BuiltIn_Print_Area_5_1_1">'[2]Confronto con IV Trimestre 2007'!#REF!</definedName>
    <definedName name="a">#REF!</definedName>
    <definedName name="A_FK_31c">[3]VALORI!$C$45</definedName>
    <definedName name="A_infantile">'[4]TABELLE CALCOLO'!$CW$5:$CW$25</definedName>
    <definedName name="A_infantile_pesi">'[4]TABELLE CALCOLO'!$CU$5:$CU$25</definedName>
    <definedName name="A_KF_1">[4]VALORI!$C$13</definedName>
    <definedName name="A_KF_10">[4]VALORI!$C$14</definedName>
    <definedName name="A_KF_11">[4]VALORI!$C$15</definedName>
    <definedName name="A_KF_12">[4]VALORI!$C$16</definedName>
    <definedName name="A_KF_2">[4]VALORI!$C$20</definedName>
    <definedName name="A_KF_21">[4]VALORI!$C$21</definedName>
    <definedName name="A_KF_22">[4]VALORI!$C$25</definedName>
    <definedName name="A_KF_220">[4]VALORI!$C$26</definedName>
    <definedName name="A_KF_221">[4]VALORI!$C$30</definedName>
    <definedName name="A_KF_2211">[4]VALORI!$C$29</definedName>
    <definedName name="A_KF_222">[4]VALORI!$C$32</definedName>
    <definedName name="A_KF_223">[4]VALORI!$C$31</definedName>
    <definedName name="A_KF_224">[4]VALORI!$C$33</definedName>
    <definedName name="A_KF_23">[4]VALORI!$C$22</definedName>
    <definedName name="A_KF_23C">[4]VALORI!$C$24</definedName>
    <definedName name="A_KF_24">[4]VALORI!$C$35</definedName>
    <definedName name="A_KF_2411">[4]VALORI!$C$34</definedName>
    <definedName name="A_KF_25">[4]VALORI!$C$36</definedName>
    <definedName name="A_KF_26">[4]VALORI!$C$37</definedName>
    <definedName name="A_KF_26C">[4]VALORI!$C$39</definedName>
    <definedName name="A_KF_31">[4]VALORI!$C$43</definedName>
    <definedName name="A_KF_31C">[4]VALORI!$C$45</definedName>
    <definedName name="A_KF_32">[4]VALORI!$C$47</definedName>
    <definedName name="A_KF_320">[4]VALORI!$C$48</definedName>
    <definedName name="A_KF_321">[4]VALORI!$C$49</definedName>
    <definedName name="A_KF_3211">[4]VALORI!$C$52</definedName>
    <definedName name="A_KF_3212">[4]VALORI!$C$55</definedName>
    <definedName name="A_KF_3213">[4]VALORI!$C$58</definedName>
    <definedName name="A_KF_32C1">[4]VALORI!$C$51</definedName>
    <definedName name="A_KF_32C2">[4]VALORI!$C$54</definedName>
    <definedName name="A_KF_32C3">[4]VALORI!$C$57</definedName>
    <definedName name="A_KF_F_pop_25_44_F">[4]VALORI!$C$81</definedName>
    <definedName name="a_ks_224">[3]VALORI!$C$33</definedName>
    <definedName name="A_Perc_farma">'[4]TABELLE CALCOLO'!$FA$5:$FA$25</definedName>
    <definedName name="A_perinatale">'[4]TABELLE CALCOLO'!$CV$5:$CV$25</definedName>
    <definedName name="A_perinatale_pesi">'[4]TABELLE CALCOLO'!$CT$5:$CT$25</definedName>
    <definedName name="A_pop_0_14">'[4]TABELLE CALCOLO'!$F$5:$F$25</definedName>
    <definedName name="A_pop_superf">'[4]TABELLE CALCOLO'!$Q$5:$Q$25</definedName>
    <definedName name="A_pop_TOT">'[4]TABELLE CALCOLO'!$K$5:$K$25</definedName>
    <definedName name="A_popDip">'[4]TABELLE CALCOLO'!$CF$5:$CF$25</definedName>
    <definedName name="A_popDist">'[4]TABELLE CALCOLO'!$BB$5:$BB$25</definedName>
    <definedName name="A_popfarma">'[4]TABELLE CALCOLO'!$M$5:$M$25</definedName>
    <definedName name="A_poposped">'[4]TABELLE CALCOLO'!$B$5:$B$25</definedName>
    <definedName name="A_poposped_abb">'[4]TABELLE CALCOLO'!$D$5:$D$25</definedName>
    <definedName name="A_poposped_over65">'[4]TABELLE CALCOLO'!$C$5:$C$25</definedName>
    <definedName name="A_popriab">'[4]TABELLE CALCOLO'!$BV$5:$BV$25</definedName>
    <definedName name="A_popSalM">'[4]TABELLE CALCOLO'!$BL$5:$BL$25</definedName>
    <definedName name="A_popspec">'[4]TABELLE CALCOLO'!$O$5:$O$25</definedName>
    <definedName name="A_VAL_2">[5]VALORI!#REF!</definedName>
    <definedName name="A_VAL_3">[4]VALORI!$C$8</definedName>
    <definedName name="A_VAL_4">[4]VALORI!$C$9</definedName>
    <definedName name="A_VAL_5">[4]VALORI!$C$10</definedName>
    <definedName name="aa">#REF!</definedName>
    <definedName name="Aprile_2002">#REF!</definedName>
    <definedName name="b">#REF!</definedName>
    <definedName name="B_VAL_2">[5]VALORI!#REF!</definedName>
    <definedName name="CATEG">[6]categoria!$A$1:$A$964</definedName>
    <definedName name="CE___Riepilogo_in_riga">#REF!</definedName>
    <definedName name="ci">#REF!</definedName>
    <definedName name="citta">[6]residenza!$A$1:$A$924</definedName>
    <definedName name="CODICI_MDC">#N/A</definedName>
    <definedName name="_xlnm.Criteria">#REF!</definedName>
    <definedName name="cx">#REF!</definedName>
    <definedName name="_xlnm.Database">#REF!</definedName>
    <definedName name="Dipartimenti">#REF!</definedName>
    <definedName name="_xlnm.Extract">#REF!</definedName>
    <definedName name="Excel_BuiltIn_Print_Area_1">#REF!</definedName>
    <definedName name="Excel_BuiltIn_Print_Area_1_1">#REF!</definedName>
    <definedName name="Excel_BuiltIn_Print_Area_2_1">#REF!</definedName>
    <definedName name="Excel_BuiltIn_Print_Area_3">#REF!</definedName>
    <definedName name="Excel_BuiltIn_Print_Area_3_1">#REF!</definedName>
    <definedName name="Excel_BuiltIn_Print_Area_4_1">#REF!</definedName>
    <definedName name="Excel_BuiltIn_Print_Area_5">#REF!</definedName>
    <definedName name="Excel_BuiltIn_Print_Area_5_1">#REF!</definedName>
    <definedName name="Excel_BuiltIn_Print_Titles_1">#REF!</definedName>
    <definedName name="Excel_BuiltIn_Print_Titles_1_1">#REF!</definedName>
    <definedName name="Excel_BuiltIn_Print_Titles_2_1">#REF!</definedName>
    <definedName name="Excel_BuiltIn_Print_Titles_3_1">#REF!</definedName>
    <definedName name="Excel_BuiltIn_Print_Titles_5">#REF!</definedName>
    <definedName name="Febbraio_2002">#REF!</definedName>
    <definedName name="fede">#REF!</definedName>
    <definedName name="FILEF_ASL_IMP">#REF!</definedName>
    <definedName name="FILEF_ASL_QUA">#REF!</definedName>
    <definedName name="FILEF_ASL_REC">#REF!</definedName>
    <definedName name="FlussoC2003___Totale_quantita">#REF!</definedName>
    <definedName name="hh">#REF!</definedName>
    <definedName name="i">#REF!</definedName>
    <definedName name="irappu04">#REF!</definedName>
    <definedName name="Maggio_2002">#REF!</definedName>
    <definedName name="Marzo_2002">#REF!</definedName>
    <definedName name="MODCE">'[7]CE 2008'!$C$2:$BL$404</definedName>
    <definedName name="New_CE___Riepilogo_in_riga_con_periodo">#REF!</definedName>
    <definedName name="partsardegna">'[8]Quadro macro'!$C$14</definedName>
    <definedName name="partsicilia">'[8]Quadro macro'!$C$13</definedName>
    <definedName name="piln07">'[9]Quadro Macro'!$L$7</definedName>
    <definedName name="pilt05">'[9]Quadro Macro'!$L$9</definedName>
    <definedName name="pilt06">'[9]Quadro Macro'!$L$10</definedName>
    <definedName name="pilt07">'[9]Quadro Macro'!$L$11</definedName>
    <definedName name="pilt08">'[10]Quadro Macro'!$L$12</definedName>
    <definedName name="pop_0">#REF!</definedName>
    <definedName name="pop_1_4">#REF!</definedName>
    <definedName name="pop_15_24">#REF!</definedName>
    <definedName name="pop_15_24_F">#REF!</definedName>
    <definedName name="pop_15_24_M">#REF!</definedName>
    <definedName name="pop_25_44">#REF!</definedName>
    <definedName name="pop_25_44_F">#REF!</definedName>
    <definedName name="pop_25_44_M">#REF!</definedName>
    <definedName name="pop_45_64">#REF!</definedName>
    <definedName name="pop_5_14">#REF!</definedName>
    <definedName name="pop_65_74">#REF!</definedName>
    <definedName name="pop_over_75">#REF!</definedName>
    <definedName name="Query">#REF!</definedName>
    <definedName name="R_KF_25">[3]VALORI!$C$36</definedName>
    <definedName name="REGIONI">'[4]TABELLE CALCOLO'!$A$5:$A$25</definedName>
    <definedName name="regola1">'[11]Quadro macro'!$C$12</definedName>
    <definedName name="RuoloSanitario_Inden_diTurno">#REF!</definedName>
    <definedName name="RuoloSanitario_St_Fissi">#REF!</definedName>
    <definedName name="RuoloSanitario_Straordinario">#REF!</definedName>
    <definedName name="SiNo">#REF!</definedName>
    <definedName name="Struttura_Lea">#REF!</definedName>
    <definedName name="STRUTTURE">#N/A</definedName>
    <definedName name="Tab_Comuni">#REF!</definedName>
    <definedName name="terr2005">#REF!</definedName>
    <definedName name="tipo2">#REF!</definedName>
    <definedName name="TOT_X_ASL_FILEF">#REF!</definedName>
    <definedName name="TOTALE_FILEF_X_ASL_CAMPAN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1" l="1"/>
  <c r="G23" i="1"/>
  <c r="F23" i="1"/>
  <c r="F19" i="1"/>
  <c r="I19" i="1" s="1"/>
  <c r="H19" i="1"/>
  <c r="G19" i="1"/>
  <c r="F7" i="1"/>
  <c r="H7" i="1"/>
  <c r="G7" i="1"/>
  <c r="G4" i="1"/>
  <c r="H4" i="1"/>
  <c r="F4" i="1"/>
  <c r="I7" i="1" l="1"/>
  <c r="F28" i="1"/>
  <c r="I4" i="1"/>
  <c r="G28" i="1"/>
  <c r="H28" i="1"/>
  <c r="I23" i="1"/>
  <c r="I2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tc={4BF65053-741E-48FF-8438-EB05E47E7C5A}</author>
  </authors>
  <commentList>
    <comment ref="C2" authorId="0" shapeId="0" xr:uid="{4BF65053-741E-48FF-8438-EB05E47E7C5A}">
      <text>
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LORDI</t>
      </text>
    </comment>
  </commentList>
</comments>
</file>

<file path=xl/sharedStrings.xml><?xml version="1.0" encoding="utf-8"?>
<sst xmlns="http://schemas.openxmlformats.org/spreadsheetml/2006/main" count="37" uniqueCount="37">
  <si>
    <t>Programma Lavori triennio 2024-2026</t>
  </si>
  <si>
    <t>Prog.</t>
  </si>
  <si>
    <t>Descrizione Intervento</t>
  </si>
  <si>
    <t>Fonte di finanziamento</t>
  </si>
  <si>
    <t>Stima previsionale 2024</t>
  </si>
  <si>
    <t>Stima previsionale 2025</t>
  </si>
  <si>
    <t>Stima previsionale 2026</t>
  </si>
  <si>
    <t>Totale stima oneri triennio</t>
  </si>
  <si>
    <t>Conduzione e Manutenzione ordinaria</t>
  </si>
  <si>
    <t>Costi</t>
  </si>
  <si>
    <r>
      <t xml:space="preserve">Convenzione SoReSa (Conduzione e manutenzione ordinaria e manutenzione a Plafond) </t>
    </r>
    <r>
      <rPr>
        <b/>
        <sz val="14"/>
        <rFont val="Arial"/>
        <family val="2"/>
      </rPr>
      <t>- Comunicati con Programmazione biennale dei Beni e Servizi</t>
    </r>
  </si>
  <si>
    <r>
      <t xml:space="preserve">Conduzione Gas Medicali (solo conduzione) - </t>
    </r>
    <r>
      <rPr>
        <b/>
        <sz val="14"/>
        <rFont val="Arial"/>
        <family val="2"/>
      </rPr>
      <t>Comunicati con Programmazione biennale dei Beni e Servizi</t>
    </r>
  </si>
  <si>
    <t>Lavori di manutenzione straordinaria (altri appalti)</t>
  </si>
  <si>
    <t>Risorse proprie</t>
  </si>
  <si>
    <t>Manutenzione Straordinaria (Accordo quadro per lavori di riqualifica)</t>
  </si>
  <si>
    <t>Nuovo Parcheggio interrato presso P.O. Santobono (Lavori e Servizi)</t>
  </si>
  <si>
    <t xml:space="preserve">Consolidamento statico e riqualifica Palazzina Via Conte della Cerra </t>
  </si>
  <si>
    <t>Adeguamento sismico Padiglione Ravaschieri - P.O.SANTOBONO</t>
  </si>
  <si>
    <t>Adeguamento sismico P.O.PAUSILIPON</t>
  </si>
  <si>
    <t>SU8-NA07a (Lavori e Servizi) - Villa Dini - Quota a carico AORN</t>
  </si>
  <si>
    <t>EX II Stralcio Pausilipon ( Servizidi ingegneria e architettura): Mercadante</t>
  </si>
  <si>
    <t>Messa in sicurezza del muro e del Belvedere - ex SU8-NA07b (Lavori e Servizi)</t>
  </si>
  <si>
    <t>Reparto operatorio prefabbricato: n.3 sale operatorie compreso locali, impianti e attrezzature (Aree esterne P.O.Santobono)</t>
  </si>
  <si>
    <t>Ascensore Via Riviera di Chiaia</t>
  </si>
  <si>
    <t>Villa Bianca - Lavori a carico della AORN per adeguamento Villa Bianca</t>
  </si>
  <si>
    <t>Lavori di manutenzione straordinaria con finanziamento Ex Art. 20 III Fase</t>
  </si>
  <si>
    <t>Regione/Stato</t>
  </si>
  <si>
    <t xml:space="preserve">I Stralcio Santobono (Lavori e Servizi): Blocco Operatorio Ravaschieri </t>
  </si>
  <si>
    <t>II Stralcio Santobono (Lavori e Servizi): Nefrologia e Dialisi</t>
  </si>
  <si>
    <r>
      <t xml:space="preserve">II Stralcio Santobono (Attrezzature): Nefrologia e Dialisi </t>
    </r>
    <r>
      <rPr>
        <b/>
        <sz val="14"/>
        <rFont val="Arial"/>
        <family val="2"/>
      </rPr>
      <t xml:space="preserve"> - Comunicati con Programmazione biennale dei Beni e Servizi</t>
    </r>
  </si>
  <si>
    <t>Lavori di manutenzione straordinaria con finanziamenti (Accordo di Programma - L.378/2020 - PNRR/PNC - DCA 120/2016)</t>
  </si>
  <si>
    <t>Regione</t>
  </si>
  <si>
    <t>SU8-NA07a - Villa Dini - (Lavori e Servizi)</t>
  </si>
  <si>
    <t>PNRR - Vulnerabilità sismica Padiglione Torre e edifici minori – (Lavori e Servizi)</t>
  </si>
  <si>
    <t>PNC - Vulnerabilità sismica Padiglione Santobono – (Lavori e Servizi)</t>
  </si>
  <si>
    <t>DCA 120/2016 Adeguamento antincendio III Step Santobono</t>
  </si>
  <si>
    <t xml:space="preserve">Totale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</si>
</sst>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18"/>
      <name val="Arial"/>
      <family val="2"/>
    </font>
    <font>
      <sz val="16"/>
      <name val="Arial"/>
      <family val="2"/>
    </font>
    <font>
      <sz val="48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i/>
      <sz val="16"/>
      <name val="Arial"/>
      <family val="2"/>
    </font>
    <font>
      <sz val="16"/>
      <color theme="1"/>
      <name val="Arial"/>
      <family val="2"/>
    </font>
    <font>
      <sz val="14"/>
      <color indexed="8"/>
      <name val="Arial"/>
      <family val="2"/>
    </font>
    <font>
      <sz val="10"/>
      <name val="Arial"/>
      <family val="2"/>
    </font>
    <font>
      <b/>
      <i/>
      <sz val="18"/>
      <name val="Arial"/>
      <family val="2"/>
    </font>
    <font>
      <b/>
      <sz val="10"/>
      <name val="Arial"/>
      <family val="2"/>
    </font>
    <font>
      <b/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0" fillId="2" borderId="0" xfId="0" applyFill="1"/>
    <xf numFmtId="0" fontId="2" fillId="2" borderId="0" xfId="0" applyFont="1" applyFill="1"/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4" borderId="4" xfId="0" applyFont="1" applyFill="1" applyBorder="1"/>
    <xf numFmtId="0" fontId="5" fillId="4" borderId="1" xfId="0" applyFont="1" applyFill="1" applyBorder="1" applyAlignment="1">
      <alignment wrapText="1"/>
    </xf>
    <xf numFmtId="0" fontId="6" fillId="4" borderId="2" xfId="0" applyFont="1" applyFill="1" applyBorder="1" applyAlignment="1">
      <alignment horizontal="center" wrapText="1"/>
    </xf>
    <xf numFmtId="3" fontId="7" fillId="4" borderId="2" xfId="0" applyNumberFormat="1" applyFont="1" applyFill="1" applyBorder="1" applyAlignment="1">
      <alignment horizontal="center"/>
    </xf>
    <xf numFmtId="3" fontId="4" fillId="5" borderId="3" xfId="0" applyNumberFormat="1" applyFont="1" applyFill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horizontal="center" wrapText="1"/>
    </xf>
    <xf numFmtId="3" fontId="2" fillId="2" borderId="2" xfId="0" applyNumberFormat="1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0" fontId="6" fillId="2" borderId="1" xfId="0" applyFont="1" applyFill="1" applyBorder="1" applyAlignment="1">
      <alignment wrapText="1"/>
    </xf>
    <xf numFmtId="0" fontId="6" fillId="0" borderId="0" xfId="0" applyFont="1" applyAlignment="1">
      <alignment horizontal="center" wrapText="1"/>
    </xf>
    <xf numFmtId="3" fontId="8" fillId="0" borderId="2" xfId="0" applyNumberFormat="1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2" fillId="0" borderId="2" xfId="0" applyFont="1" applyBorder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wrapText="1"/>
    </xf>
    <xf numFmtId="0" fontId="6" fillId="2" borderId="2" xfId="0" applyFont="1" applyFill="1" applyBorder="1" applyAlignment="1">
      <alignment horizontal="center" wrapText="1"/>
    </xf>
    <xf numFmtId="3" fontId="4" fillId="2" borderId="3" xfId="0" applyNumberFormat="1" applyFont="1" applyFill="1" applyBorder="1" applyAlignment="1">
      <alignment horizontal="center"/>
    </xf>
    <xf numFmtId="0" fontId="6" fillId="4" borderId="4" xfId="0" applyFont="1" applyFill="1" applyBorder="1"/>
    <xf numFmtId="0" fontId="10" fillId="2" borderId="0" xfId="0" applyFont="1" applyFill="1"/>
    <xf numFmtId="0" fontId="11" fillId="2" borderId="0" xfId="0" applyFont="1" applyFill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3" fontId="11" fillId="4" borderId="2" xfId="0" applyNumberFormat="1" applyFont="1" applyFill="1" applyBorder="1" applyAlignment="1">
      <alignment horizontal="center" vertical="center"/>
    </xf>
    <xf numFmtId="3" fontId="11" fillId="5" borderId="3" xfId="0" applyNumberFormat="1" applyFont="1" applyFill="1" applyBorder="1" applyAlignment="1">
      <alignment horizontal="center" vertical="center"/>
    </xf>
    <xf numFmtId="0" fontId="0" fillId="2" borderId="5" xfId="0" applyFill="1" applyBorder="1"/>
    <xf numFmtId="0" fontId="1" fillId="2" borderId="6" xfId="0" applyFont="1" applyFill="1" applyBorder="1" applyAlignment="1">
      <alignment horizontal="center"/>
    </xf>
    <xf numFmtId="0" fontId="5" fillId="2" borderId="5" xfId="0" applyFont="1" applyFill="1" applyBorder="1"/>
    <xf numFmtId="0" fontId="12" fillId="2" borderId="0" xfId="0" applyFont="1" applyFill="1"/>
    <xf numFmtId="3" fontId="12" fillId="2" borderId="0" xfId="0" applyNumberFormat="1" applyFont="1" applyFill="1"/>
    <xf numFmtId="3" fontId="4" fillId="2" borderId="6" xfId="0" applyNumberFormat="1" applyFont="1" applyFill="1" applyBorder="1" applyAlignment="1">
      <alignment horizontal="center"/>
    </xf>
    <xf numFmtId="0" fontId="13" fillId="2" borderId="0" xfId="0" applyFont="1" applyFill="1"/>
    <xf numFmtId="0" fontId="0" fillId="2" borderId="7" xfId="0" applyFill="1" applyBorder="1"/>
    <xf numFmtId="0" fontId="0" fillId="2" borderId="8" xfId="0" applyFill="1" applyBorder="1"/>
    <xf numFmtId="3" fontId="0" fillId="2" borderId="8" xfId="0" applyNumberFormat="1" applyFill="1" applyBorder="1"/>
    <xf numFmtId="0" fontId="1" fillId="2" borderId="9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205097</xdr:colOff>
      <xdr:row>1</xdr:row>
      <xdr:rowOff>106011</xdr:rowOff>
    </xdr:from>
    <xdr:to>
      <xdr:col>2</xdr:col>
      <xdr:colOff>1466851</xdr:colOff>
      <xdr:row>1</xdr:row>
      <xdr:rowOff>789214</xdr:rowOff>
    </xdr:to>
    <xdr:pic>
      <xdr:nvPicPr>
        <xdr:cNvPr id="2" name="Picture 12">
          <a:extLst>
            <a:ext uri="{FF2B5EF4-FFF2-40B4-BE49-F238E27FC236}">
              <a16:creationId xmlns:a16="http://schemas.microsoft.com/office/drawing/2014/main" id="{B1630BE0-A67C-4A02-BB68-1970DD613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5297" y="401286"/>
          <a:ext cx="1261754" cy="6832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0.250\fatture%20gef\Users\Utente\AppData\Roaming\Microsoft\Excel\LAVORO\2008\NA%202\NA%202%20%20I%20TRIM.%20200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0.250\fatture%20gef\DOCUME~1\SFE87~1.GAR\IMPOST~1\Temp\Rar$DI09.422\Previsioni%202005\AGGIORMAMENTO%203.08.04\Ipotesi%20riparto%202005-2007.%203.08.04.al%20netto%20manovr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0.250\fatture%20gef\Users\Utente\AppData\Roaming\Microsoft\Excel\documenti%20valentini\Documenti\Documenti\RIPARTO\2007\RIPARTO%20IPOTESI%202006-2008\Vincolate%2002-Agosto-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0.250\fatture%20gef\LAVORO\2008\NA%202\NA%202%20%20I%20TRIM.%20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0.250\fatture%20gef\documenti%20valentini\Documenti\Documenti\RIPARTO\2007\Documenti\Regione%20Liguria\Liguria%20Ricerche\Modello%20Fiuggi\Ripartizione%20FSN\Rapporto%20finale\Modello%20Ingegnerizzato%202.2%20(minsal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0.250\fatture%20gef\Documenti\Regione%20Liguria\Liguria%20Ricerche\Modello%20Fiuggi\Ripartizione%20FSN\Rapporto%20finale\Modello%20Ingegnerizzato%202.2%20(minsal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0.250\fatture%20gef\Documents%20and%20Settings\valentinig\Impostazioni%20locali\Temporary%20Internet%20Files\OLK2\Modello%20Ingegnerizzato%202.2%20(minsal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0.250\fatture%20gef\Users\Utente\AppData\Roaming\Microsoft\Excel\DOCUME~1\ADMINI~1\IMPOST~1\Temp\Rar$DI02.625\Patrimonio%20vecchie%20ASL\Na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0.250\fatture%20gef\PwCDati\Advisory\Clienti\Italia\Sanit&#224;\ARS\Supporto%20tecnico-professionale\Attivit&#224;\Verifiche%20Bilancio%202008\Analisi%20di%20bilancio\Confronto%20CE_Bilancio_TabA%202008%20al%2023_0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0.250\fatture%20gef\Documents%20and%20Settings\Valentinig\Impostazioni%20locali\Temporary%20Internet%20Files\OLK3\Ipotesi%20riparto%202006-2009%20-%20050706%20-%20COSTRUZIONE%20CAPITOLI%20BILANCIO%20(3)%20-%20RIPARTO%20200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0.250\fatture%20gef\Users\Utente\AppData\Roaming\Microsoft\Excel\Documenti\Sanit&#224;%202004\RIPARTO\Aggiornamento%20DICEMBRE%202004\Ipotesi%20riparto%202005-2007%2016%20dic%202004%20-%2088.19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fronto con IV Trimestre 2007"/>
      <sheetName val="Confronto con I Trimestre 2007"/>
      <sheetName val="INPUT-CE"/>
      <sheetName val="DGRC 256-08"/>
      <sheetName val="Rinnovi I TRIM 2008"/>
      <sheetName val="Mobilità attiva  I TRIM 2008"/>
      <sheetName val="Contributi"/>
      <sheetName val="CE IV Trimestre 2007"/>
      <sheetName val="CE I TRimestre 2007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ontespizio"/>
      <sheetName val="SINTESI"/>
      <sheetName val="SINTESI 2"/>
      <sheetName val="Prev 2005-2008"/>
      <sheetName val="Quadro Macro"/>
      <sheetName val="Delibera CIPE 2004"/>
      <sheetName val="Fabb. Nazionale"/>
      <sheetName val="FFR 05"/>
      <sheetName val="FFR 06"/>
      <sheetName val="FFR 07"/>
      <sheetName val="FFR 08"/>
      <sheetName val="Prev 2005"/>
      <sheetName val="cassa05 tot"/>
      <sheetName val="Prev 2005cassa"/>
    </sheetNames>
    <sheetDataSet>
      <sheetData sheetId="0"/>
      <sheetData sheetId="1"/>
      <sheetData sheetId="2"/>
      <sheetData sheetId="3"/>
      <sheetData sheetId="4" refreshError="1">
        <row r="12">
          <cell r="L12">
            <v>4.2999999999999997E-2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IRAP 2006"/>
      <sheetName val="IRAP 2007"/>
      <sheetName val="IRAP 2008"/>
      <sheetName val="IRAP 2009"/>
      <sheetName val="ADD.LE IRPEF 2006-2009"/>
      <sheetName val="Riparto sperimentale 2005"/>
      <sheetName val="FABB NAZ 06-09"/>
      <sheetName val="VINCOLATE"/>
      <sheetName val="FF 2006 "/>
      <sheetName val="FF 2007"/>
      <sheetName val="FF 2008"/>
      <sheetName val="FF 2009"/>
      <sheetName val="Anticipazioni 2006"/>
      <sheetName val="Anticipazioni 2007"/>
      <sheetName val="Anticipazioni 2008"/>
      <sheetName val="Anticipazioni 2009"/>
    </sheetNames>
    <sheetDataSet>
      <sheetData sheetId="0"/>
      <sheetData sheetId="1">
        <row r="12">
          <cell r="C12">
            <v>0.02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fronto con IV Trimestre 2007"/>
      <sheetName val="Confronto con I Trimestre 2007"/>
      <sheetName val="INPUT-CE"/>
      <sheetName val="DGRC 256-08"/>
      <sheetName val="Rinnovi I TRIM 2008"/>
      <sheetName val="Mobilità attiva  I TRIM 2008"/>
      <sheetName val="Contributi"/>
      <sheetName val="CE IV Trimestre 2007"/>
      <sheetName val="CE I TRimestre 2007"/>
      <sheetName val="Dati"/>
      <sheetName val="Anagrafica CRIL"/>
      <sheetName val="Indice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 refreshError="1">
        <row r="33">
          <cell r="C33">
            <v>0</v>
          </cell>
        </row>
        <row r="36">
          <cell r="C36">
            <v>0.13</v>
          </cell>
        </row>
        <row r="45">
          <cell r="C45" t="str">
            <v>pop_TOT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 refreshError="1">
        <row r="8">
          <cell r="C8">
            <v>1500000000</v>
          </cell>
        </row>
        <row r="9">
          <cell r="C9">
            <v>0</v>
          </cell>
        </row>
        <row r="10">
          <cell r="C10">
            <v>0</v>
          </cell>
        </row>
        <row r="13">
          <cell r="C13">
            <v>0.05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1</v>
          </cell>
        </row>
        <row r="20">
          <cell r="C20">
            <v>0.5</v>
          </cell>
        </row>
        <row r="21">
          <cell r="C21">
            <v>0</v>
          </cell>
        </row>
        <row r="22">
          <cell r="C22">
            <v>6.9000000000000006E-2</v>
          </cell>
        </row>
        <row r="24">
          <cell r="C24" t="str">
            <v>pop_TOT</v>
          </cell>
        </row>
        <row r="25">
          <cell r="C25">
            <v>0.17100000000000001</v>
          </cell>
        </row>
        <row r="26">
          <cell r="C26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0.13</v>
          </cell>
        </row>
        <row r="36">
          <cell r="C36">
            <v>0.13</v>
          </cell>
        </row>
        <row r="37">
          <cell r="C37">
            <v>0</v>
          </cell>
        </row>
        <row r="39">
          <cell r="C39" t="str">
            <v>pop_over_75</v>
          </cell>
        </row>
        <row r="43">
          <cell r="C43">
            <v>0</v>
          </cell>
        </row>
        <row r="45">
          <cell r="C45" t="str">
            <v>pop_TOT</v>
          </cell>
        </row>
        <row r="47">
          <cell r="C47">
            <v>0.45</v>
          </cell>
        </row>
        <row r="48">
          <cell r="C48">
            <v>0</v>
          </cell>
        </row>
        <row r="49">
          <cell r="C49">
            <v>1</v>
          </cell>
        </row>
        <row r="51">
          <cell r="C51" t="str">
            <v>pop_FA</v>
          </cell>
        </row>
        <row r="52">
          <cell r="C52">
            <v>0</v>
          </cell>
        </row>
        <row r="54">
          <cell r="C54" t="str">
            <v>pop_disab</v>
          </cell>
        </row>
        <row r="55">
          <cell r="C55">
            <v>0</v>
          </cell>
        </row>
        <row r="57">
          <cell r="C57" t="str">
            <v>pop_disab</v>
          </cell>
        </row>
        <row r="58">
          <cell r="C58">
            <v>0</v>
          </cell>
        </row>
        <row r="81">
          <cell r="C81">
            <v>0.71</v>
          </cell>
        </row>
      </sheetData>
      <sheetData sheetId="6"/>
      <sheetData sheetId="7"/>
      <sheetData sheetId="8"/>
      <sheetData sheetId="9"/>
      <sheetData sheetId="10" refreshError="1">
        <row r="5">
          <cell r="A5" t="str">
            <v>PIEMONTE</v>
          </cell>
          <cell r="B5">
            <v>4565677.4227499999</v>
          </cell>
          <cell r="C5">
            <v>0</v>
          </cell>
          <cell r="D5">
            <v>4565677.4227499999</v>
          </cell>
          <cell r="F5">
            <v>526287</v>
          </cell>
          <cell r="K5">
            <v>4296822</v>
          </cell>
          <cell r="M5">
            <v>4622703.0549999997</v>
          </cell>
          <cell r="O5">
            <v>2205324.9550895095</v>
          </cell>
          <cell r="Q5">
            <v>8.4186773389839417E-2</v>
          </cell>
          <cell r="BB5">
            <v>6019282.54</v>
          </cell>
          <cell r="BL5">
            <v>5091189.95</v>
          </cell>
          <cell r="BV5">
            <v>6019282.54</v>
          </cell>
          <cell r="CF5">
            <v>7839499.1349999998</v>
          </cell>
          <cell r="CT5">
            <v>0.96296296296296302</v>
          </cell>
          <cell r="CU5">
            <v>0.8</v>
          </cell>
          <cell r="CV5">
            <v>7.1084756752934672E-2</v>
          </cell>
          <cell r="CW5">
            <v>5.9055028687053424E-2</v>
          </cell>
          <cell r="FA5">
            <v>7.6790999156557724E-2</v>
          </cell>
        </row>
        <row r="6">
          <cell r="A6" t="str">
            <v>VALLE D'AOSTA</v>
          </cell>
          <cell r="B6">
            <v>124850.56624999997</v>
          </cell>
          <cell r="C6">
            <v>0</v>
          </cell>
          <cell r="D6">
            <v>124850.56624999997</v>
          </cell>
          <cell r="F6">
            <v>16052</v>
          </cell>
          <cell r="K6">
            <v>122360</v>
          </cell>
          <cell r="M6">
            <v>127266.82499999998</v>
          </cell>
          <cell r="O6">
            <v>61006.864970028233</v>
          </cell>
          <cell r="Q6">
            <v>1.0743396392885693E-2</v>
          </cell>
          <cell r="BB6">
            <v>167980.88</v>
          </cell>
          <cell r="BL6">
            <v>144648.15</v>
          </cell>
          <cell r="BV6">
            <v>167980.88</v>
          </cell>
          <cell r="CF6">
            <v>226142.315</v>
          </cell>
          <cell r="CT6">
            <v>0.72839506172839519</v>
          </cell>
          <cell r="CU6">
            <v>0.75384615384615394</v>
          </cell>
          <cell r="CV6">
            <v>1.5311791119381035E-3</v>
          </cell>
          <cell r="CW6">
            <v>1.5846805463578439E-3</v>
          </cell>
          <cell r="FA6">
            <v>2.1314104551324493E-3</v>
          </cell>
        </row>
        <row r="7">
          <cell r="A7" t="str">
            <v>LOMBARDIA</v>
          </cell>
          <cell r="B7">
            <v>9279746.0412499998</v>
          </cell>
          <cell r="C7">
            <v>0</v>
          </cell>
          <cell r="D7">
            <v>9279746.0412499998</v>
          </cell>
          <cell r="F7">
            <v>1244706</v>
          </cell>
          <cell r="K7">
            <v>9318038</v>
          </cell>
          <cell r="M7">
            <v>9526465.2449999992</v>
          </cell>
          <cell r="O7">
            <v>4579016.7263171785</v>
          </cell>
          <cell r="Q7">
            <v>8.0032496175160464E-2</v>
          </cell>
          <cell r="BB7">
            <v>12628545.359999999</v>
          </cell>
          <cell r="BL7">
            <v>11027041.4</v>
          </cell>
          <cell r="BV7">
            <v>12628545.359999999</v>
          </cell>
          <cell r="CF7">
            <v>17371423.074999999</v>
          </cell>
          <cell r="CT7">
            <v>0.79012345679012352</v>
          </cell>
          <cell r="CU7">
            <v>0.76923076923076927</v>
          </cell>
          <cell r="CV7">
            <v>0.12648498312704828</v>
          </cell>
          <cell r="CW7">
            <v>0.12314042828474651</v>
          </cell>
          <cell r="FA7">
            <v>0.15993459313277372</v>
          </cell>
        </row>
        <row r="8">
          <cell r="A8" t="str">
            <v>BOLZANO</v>
          </cell>
          <cell r="B8">
            <v>438395.82699999993</v>
          </cell>
          <cell r="C8">
            <v>0</v>
          </cell>
          <cell r="D8">
            <v>438395.82699999993</v>
          </cell>
          <cell r="F8">
            <v>80791</v>
          </cell>
          <cell r="K8">
            <v>471635</v>
          </cell>
          <cell r="M8">
            <v>454299.34</v>
          </cell>
          <cell r="O8">
            <v>217514.71593135412</v>
          </cell>
          <cell r="Q8">
            <v>2.4395246252031082E-2</v>
          </cell>
          <cell r="BB8">
            <v>631085.06000000006</v>
          </cell>
          <cell r="BL8">
            <v>544293.30000000005</v>
          </cell>
          <cell r="BV8">
            <v>631085.06000000006</v>
          </cell>
          <cell r="CF8">
            <v>872220.5</v>
          </cell>
          <cell r="CT8">
            <v>0.90123456790123457</v>
          </cell>
          <cell r="CU8">
            <v>0.86153846153846148</v>
          </cell>
          <cell r="CV8">
            <v>7.3023627436546914E-3</v>
          </cell>
          <cell r="CW8">
            <v>6.9807202118477713E-3</v>
          </cell>
          <cell r="FA8">
            <v>7.7419180738275859E-3</v>
          </cell>
        </row>
        <row r="9">
          <cell r="A9" t="str">
            <v>TRENTO</v>
          </cell>
          <cell r="B9">
            <v>487906.47924999997</v>
          </cell>
          <cell r="C9">
            <v>0</v>
          </cell>
          <cell r="D9">
            <v>487906.47924999997</v>
          </cell>
          <cell r="F9">
            <v>74866</v>
          </cell>
          <cell r="K9">
            <v>493406</v>
          </cell>
          <cell r="M9">
            <v>499805.57499999995</v>
          </cell>
          <cell r="O9">
            <v>238074.37691638438</v>
          </cell>
          <cell r="Q9">
            <v>2.0477527797792543E-2</v>
          </cell>
          <cell r="BB9">
            <v>675509.52</v>
          </cell>
          <cell r="BL9">
            <v>576212.94999999995</v>
          </cell>
          <cell r="BV9">
            <v>675509.52</v>
          </cell>
          <cell r="CF9">
            <v>904556.04500000004</v>
          </cell>
          <cell r="CT9">
            <v>0.32098765432098769</v>
          </cell>
          <cell r="CU9">
            <v>0.35384615384615381</v>
          </cell>
          <cell r="CV9">
            <v>2.7208981809066089E-3</v>
          </cell>
          <cell r="CW9">
            <v>2.9994279946917225E-3</v>
          </cell>
          <cell r="FA9">
            <v>8.4148549553672205E-3</v>
          </cell>
        </row>
        <row r="10">
          <cell r="A10" t="str">
            <v>VENETO</v>
          </cell>
          <cell r="B10">
            <v>4651671.8535000002</v>
          </cell>
          <cell r="C10">
            <v>0</v>
          </cell>
          <cell r="D10">
            <v>4651671.8535000002</v>
          </cell>
          <cell r="F10">
            <v>637939</v>
          </cell>
          <cell r="K10">
            <v>4671372</v>
          </cell>
          <cell r="M10">
            <v>4761027.5500000007</v>
          </cell>
          <cell r="O10">
            <v>2281952.1489001294</v>
          </cell>
          <cell r="Q10">
            <v>6.1138511723811725E-2</v>
          </cell>
          <cell r="BB10">
            <v>6360962.8200000003</v>
          </cell>
          <cell r="BL10">
            <v>5491328.1499999994</v>
          </cell>
          <cell r="BV10">
            <v>6360962.8200000003</v>
          </cell>
          <cell r="CF10">
            <v>8714119.9399999995</v>
          </cell>
          <cell r="CT10">
            <v>0.74074074074074081</v>
          </cell>
          <cell r="CU10">
            <v>0.75384615384615394</v>
          </cell>
          <cell r="CV10">
            <v>5.9447037891738094E-2</v>
          </cell>
          <cell r="CW10">
            <v>6.0498793177514998E-2</v>
          </cell>
          <cell r="FA10">
            <v>8.0103228377457286E-2</v>
          </cell>
        </row>
        <row r="11">
          <cell r="A11" t="str">
            <v>FRIULI</v>
          </cell>
          <cell r="B11">
            <v>1293741.5332499999</v>
          </cell>
          <cell r="C11">
            <v>0</v>
          </cell>
          <cell r="D11">
            <v>1293741.5332499999</v>
          </cell>
          <cell r="F11">
            <v>141578</v>
          </cell>
          <cell r="K11">
            <v>1202070</v>
          </cell>
          <cell r="M11">
            <v>1302787.4949999999</v>
          </cell>
          <cell r="O11">
            <v>620016.41394649399</v>
          </cell>
          <cell r="Q11">
            <v>2.5978516719189212E-2</v>
          </cell>
          <cell r="BB11">
            <v>1695719.04</v>
          </cell>
          <cell r="BL11">
            <v>1425585.5999999999</v>
          </cell>
          <cell r="BV11">
            <v>1695719.04</v>
          </cell>
          <cell r="CF11">
            <v>2197401.9749999996</v>
          </cell>
          <cell r="CT11">
            <v>0.44444444444444448</v>
          </cell>
          <cell r="CU11">
            <v>0.50769230769230766</v>
          </cell>
          <cell r="CV11">
            <v>9.1783956625832754E-3</v>
          </cell>
          <cell r="CW11">
            <v>1.0484551968412434E-2</v>
          </cell>
          <cell r="FA11">
            <v>2.1645291495398056E-2</v>
          </cell>
        </row>
        <row r="12">
          <cell r="A12" t="str">
            <v>LIGURIA</v>
          </cell>
          <cell r="B12">
            <v>1837655.8817499999</v>
          </cell>
          <cell r="C12">
            <v>0</v>
          </cell>
          <cell r="D12">
            <v>1837655.8817499999</v>
          </cell>
          <cell r="F12">
            <v>172136</v>
          </cell>
          <cell r="K12">
            <v>1585612</v>
          </cell>
          <cell r="M12">
            <v>1820278.5349999997</v>
          </cell>
          <cell r="O12">
            <v>860082.89377766917</v>
          </cell>
          <cell r="Q12">
            <v>1.8080321548621207E-2</v>
          </cell>
          <cell r="BB12">
            <v>2334222.2000000002</v>
          </cell>
          <cell r="BL12">
            <v>1862665.9</v>
          </cell>
          <cell r="BV12">
            <v>2334222.2000000002</v>
          </cell>
          <cell r="CF12">
            <v>2814923.5649999999</v>
          </cell>
          <cell r="CT12">
            <v>1.1728395061728396</v>
          </cell>
          <cell r="CU12">
            <v>0.87692307692307692</v>
          </cell>
          <cell r="CV12">
            <v>3.1948836378018736E-2</v>
          </cell>
          <cell r="CW12">
            <v>2.3887899199564775E-2</v>
          </cell>
          <cell r="FA12">
            <v>2.9939440009094716E-2</v>
          </cell>
        </row>
        <row r="13">
          <cell r="A13" t="str">
            <v>EMILIA ROMAGNA</v>
          </cell>
          <cell r="B13">
            <v>4453554.585</v>
          </cell>
          <cell r="C13">
            <v>0</v>
          </cell>
          <cell r="D13">
            <v>4453554.585</v>
          </cell>
          <cell r="F13">
            <v>494940</v>
          </cell>
          <cell r="K13">
            <v>4107144</v>
          </cell>
          <cell r="M13">
            <v>4460483.3499999996</v>
          </cell>
          <cell r="O13">
            <v>2121403.6788373403</v>
          </cell>
          <cell r="Q13">
            <v>7.3391991425396721E-2</v>
          </cell>
          <cell r="BB13">
            <v>5840114.7999999998</v>
          </cell>
          <cell r="BL13">
            <v>4801601.5999999996</v>
          </cell>
          <cell r="BV13">
            <v>5840114.7999999998</v>
          </cell>
          <cell r="CF13">
            <v>7502961.4700000007</v>
          </cell>
          <cell r="CT13">
            <v>0.87654320987654322</v>
          </cell>
          <cell r="CU13">
            <v>0.84615384615384615</v>
          </cell>
          <cell r="CV13">
            <v>6.1849016001553563E-2</v>
          </cell>
          <cell r="CW13">
            <v>5.9704738090340437E-2</v>
          </cell>
          <cell r="FA13">
            <v>7.4266814358218497E-2</v>
          </cell>
        </row>
        <row r="14">
          <cell r="A14" t="str">
            <v>TOSCANA</v>
          </cell>
          <cell r="B14">
            <v>3905584.5522499997</v>
          </cell>
          <cell r="C14">
            <v>0</v>
          </cell>
          <cell r="D14">
            <v>3905584.5522499997</v>
          </cell>
          <cell r="F14">
            <v>426186</v>
          </cell>
          <cell r="K14">
            <v>3589288.5</v>
          </cell>
          <cell r="M14">
            <v>3917150.7449999996</v>
          </cell>
          <cell r="O14">
            <v>1858772.5910971588</v>
          </cell>
          <cell r="Q14">
            <v>7.6159089488507789E-2</v>
          </cell>
          <cell r="BB14">
            <v>5114826.9400000004</v>
          </cell>
          <cell r="BL14">
            <v>4210063.75</v>
          </cell>
          <cell r="BV14">
            <v>5114826.9400000004</v>
          </cell>
          <cell r="CF14">
            <v>6544647.5</v>
          </cell>
          <cell r="CT14">
            <v>0.87654320987654322</v>
          </cell>
          <cell r="CU14">
            <v>0.87692307692307692</v>
          </cell>
          <cell r="CV14">
            <v>5.4050688719629064E-2</v>
          </cell>
          <cell r="CW14">
            <v>5.4074112636733992E-2</v>
          </cell>
          <cell r="FA14">
            <v>6.5048848957404384E-2</v>
          </cell>
        </row>
        <row r="15">
          <cell r="A15" t="str">
            <v>UMBRIA</v>
          </cell>
          <cell r="B15">
            <v>928316.13449999993</v>
          </cell>
          <cell r="C15">
            <v>0</v>
          </cell>
          <cell r="D15">
            <v>928316.13449999993</v>
          </cell>
          <cell r="F15">
            <v>105356</v>
          </cell>
          <cell r="K15">
            <v>854174</v>
          </cell>
          <cell r="M15">
            <v>930478.31</v>
          </cell>
          <cell r="O15">
            <v>440093.16458215244</v>
          </cell>
          <cell r="Q15">
            <v>2.7929187859943562E-2</v>
          </cell>
          <cell r="BB15">
            <v>1222098.3999999999</v>
          </cell>
          <cell r="BL15">
            <v>994201.59999999998</v>
          </cell>
          <cell r="BV15">
            <v>1222098.3999999999</v>
          </cell>
          <cell r="CF15">
            <v>1553151.78</v>
          </cell>
          <cell r="CT15">
            <v>0.91358024691358031</v>
          </cell>
          <cell r="CU15">
            <v>0.75384615384615394</v>
          </cell>
          <cell r="CV15">
            <v>1.3406412672287623E-2</v>
          </cell>
          <cell r="CW15">
            <v>1.106238085162361E-2</v>
          </cell>
          <cell r="FA15">
            <v>1.5458341651388985E-2</v>
          </cell>
        </row>
        <row r="16">
          <cell r="A16" t="str">
            <v>MARCHE</v>
          </cell>
          <cell r="B16">
            <v>1609898.4309999999</v>
          </cell>
          <cell r="C16">
            <v>0</v>
          </cell>
          <cell r="D16">
            <v>1609898.4309999999</v>
          </cell>
          <cell r="F16">
            <v>196275</v>
          </cell>
          <cell r="K16">
            <v>1511774</v>
          </cell>
          <cell r="M16">
            <v>1618998.03</v>
          </cell>
          <cell r="O16">
            <v>767588.42791161127</v>
          </cell>
          <cell r="Q16">
            <v>3.2107855364200591E-2</v>
          </cell>
          <cell r="BB16">
            <v>2144890.66</v>
          </cell>
          <cell r="BL16">
            <v>1754343.3</v>
          </cell>
          <cell r="BV16">
            <v>2144890.66</v>
          </cell>
          <cell r="CF16">
            <v>2759527.76</v>
          </cell>
          <cell r="CT16">
            <v>0.87654320987654322</v>
          </cell>
          <cell r="CU16">
            <v>1.0307692307692309</v>
          </cell>
          <cell r="CV16">
            <v>2.2765633324941283E-2</v>
          </cell>
          <cell r="CW16">
            <v>2.6771200878538751E-2</v>
          </cell>
          <cell r="FA16">
            <v>2.7005446478368576E-2</v>
          </cell>
        </row>
        <row r="17">
          <cell r="A17" t="str">
            <v>LAZIO</v>
          </cell>
          <cell r="B17">
            <v>5191834.6879999992</v>
          </cell>
          <cell r="C17">
            <v>0</v>
          </cell>
          <cell r="D17">
            <v>5191834.6879999992</v>
          </cell>
          <cell r="F17">
            <v>724089</v>
          </cell>
          <cell r="K17">
            <v>5261240.5</v>
          </cell>
          <cell r="M17">
            <v>5346495.8999999994</v>
          </cell>
          <cell r="O17">
            <v>2560883.93560265</v>
          </cell>
          <cell r="Q17">
            <v>5.7503891753900513E-2</v>
          </cell>
          <cell r="BB17">
            <v>7123772</v>
          </cell>
          <cell r="BL17">
            <v>6204734.4000000004</v>
          </cell>
          <cell r="BV17">
            <v>7123772</v>
          </cell>
          <cell r="CF17">
            <v>9817470.5250000004</v>
          </cell>
          <cell r="CT17">
            <v>0.86419753086419759</v>
          </cell>
          <cell r="CU17">
            <v>0.86153846153846148</v>
          </cell>
          <cell r="CV17">
            <v>7.8112531091055953E-2</v>
          </cell>
          <cell r="CW17">
            <v>7.7872184841545011E-2</v>
          </cell>
          <cell r="FA17">
            <v>8.9749843269843491E-2</v>
          </cell>
        </row>
        <row r="18">
          <cell r="A18" t="str">
            <v>ABRUZZO</v>
          </cell>
          <cell r="B18">
            <v>1331950.5307499999</v>
          </cell>
          <cell r="C18">
            <v>0</v>
          </cell>
          <cell r="D18">
            <v>1331950.5307499999</v>
          </cell>
          <cell r="F18">
            <v>176337</v>
          </cell>
          <cell r="K18">
            <v>1290619.5</v>
          </cell>
          <cell r="M18">
            <v>1350835.5549999999</v>
          </cell>
          <cell r="O18">
            <v>640936.08762589993</v>
          </cell>
          <cell r="Q18">
            <v>3.568924981634241E-2</v>
          </cell>
          <cell r="BB18">
            <v>1806495.4</v>
          </cell>
          <cell r="BL18">
            <v>1497052.25</v>
          </cell>
          <cell r="BV18">
            <v>1806495.4</v>
          </cell>
          <cell r="CF18">
            <v>2373904.12</v>
          </cell>
          <cell r="CT18">
            <v>1.1481481481481484</v>
          </cell>
          <cell r="CU18">
            <v>1.3384615384615384</v>
          </cell>
          <cell r="CV18">
            <v>2.5457496169538612E-2</v>
          </cell>
          <cell r="CW18">
            <v>2.9677249877045248E-2</v>
          </cell>
          <cell r="FA18">
            <v>2.2602051175370164E-2</v>
          </cell>
        </row>
        <row r="19">
          <cell r="A19" t="str">
            <v>MOLISE</v>
          </cell>
          <cell r="B19">
            <v>335299.777</v>
          </cell>
          <cell r="C19">
            <v>0</v>
          </cell>
          <cell r="D19">
            <v>335299.777</v>
          </cell>
          <cell r="F19">
            <v>44490</v>
          </cell>
          <cell r="K19">
            <v>322218</v>
          </cell>
          <cell r="M19">
            <v>339219.58999999997</v>
          </cell>
          <cell r="O19">
            <v>160592.06979261947</v>
          </cell>
          <cell r="Q19">
            <v>1.4635451410335027E-2</v>
          </cell>
          <cell r="BB19">
            <v>454568.04000000004</v>
          </cell>
          <cell r="BL19">
            <v>371997.05</v>
          </cell>
          <cell r="BV19">
            <v>454568.04000000004</v>
          </cell>
          <cell r="CF19">
            <v>589607.37</v>
          </cell>
          <cell r="CT19">
            <v>1.2098765432098766</v>
          </cell>
          <cell r="CU19">
            <v>1.0615384615384615</v>
          </cell>
          <cell r="CV19">
            <v>6.6974640220946015E-3</v>
          </cell>
          <cell r="CW19">
            <v>5.87631497951126E-3</v>
          </cell>
          <cell r="FA19">
            <v>5.6704503594464349E-3</v>
          </cell>
        </row>
        <row r="20">
          <cell r="A20" t="str">
            <v>CAMPANIA</v>
          </cell>
          <cell r="B20">
            <v>5139244.6349999998</v>
          </cell>
          <cell r="C20">
            <v>0</v>
          </cell>
          <cell r="D20">
            <v>5139244.6349999998</v>
          </cell>
          <cell r="F20">
            <v>1038562</v>
          </cell>
          <cell r="K20">
            <v>5790192.5</v>
          </cell>
          <cell r="M20">
            <v>5413928.3300000001</v>
          </cell>
          <cell r="O20">
            <v>2585099.56526893</v>
          </cell>
          <cell r="Q20">
            <v>4.5662400550458011E-2</v>
          </cell>
          <cell r="BB20">
            <v>7615277.9800000004</v>
          </cell>
          <cell r="BL20">
            <v>6670440.6000000006</v>
          </cell>
          <cell r="BV20">
            <v>7615277.9800000004</v>
          </cell>
          <cell r="CF20">
            <v>10811853.244999999</v>
          </cell>
          <cell r="CT20">
            <v>1.2222222222222223</v>
          </cell>
          <cell r="CU20">
            <v>1.3538461538461539</v>
          </cell>
          <cell r="CV20">
            <v>0.1215801606817291</v>
          </cell>
          <cell r="CW20">
            <v>0.13467340875514608</v>
          </cell>
          <cell r="FA20">
            <v>9.2438637800972001E-2</v>
          </cell>
        </row>
        <row r="21">
          <cell r="A21" t="str">
            <v>PUGLIA</v>
          </cell>
          <cell r="B21">
            <v>3777346.5264999997</v>
          </cell>
          <cell r="C21">
            <v>0</v>
          </cell>
          <cell r="D21">
            <v>3777346.5264999997</v>
          </cell>
          <cell r="F21">
            <v>653234</v>
          </cell>
          <cell r="K21">
            <v>4047093.5</v>
          </cell>
          <cell r="M21">
            <v>3936782.4099999997</v>
          </cell>
          <cell r="O21">
            <v>1877766.4733713053</v>
          </cell>
          <cell r="Q21">
            <v>6.4310106473352655E-2</v>
          </cell>
          <cell r="BB21">
            <v>5414598.1799999997</v>
          </cell>
          <cell r="BL21">
            <v>4701204.8000000007</v>
          </cell>
          <cell r="BV21">
            <v>5414598.1799999997</v>
          </cell>
          <cell r="CF21">
            <v>7545433.0250000004</v>
          </cell>
          <cell r="CT21">
            <v>1.0987654320987654</v>
          </cell>
          <cell r="CU21">
            <v>1.1692307692307691</v>
          </cell>
          <cell r="CV21">
            <v>7.639549700275676E-2</v>
          </cell>
          <cell r="CW21">
            <v>8.1294845211576594E-2</v>
          </cell>
          <cell r="FA21">
            <v>6.6630172025384182E-2</v>
          </cell>
        </row>
        <row r="22">
          <cell r="A22" t="str">
            <v>BASILICATA</v>
          </cell>
          <cell r="B22">
            <v>589571.05449999997</v>
          </cell>
          <cell r="C22">
            <v>0</v>
          </cell>
          <cell r="D22">
            <v>589571.05449999997</v>
          </cell>
          <cell r="F22">
            <v>90068</v>
          </cell>
          <cell r="K22">
            <v>598162.5</v>
          </cell>
          <cell r="M22">
            <v>604502.72</v>
          </cell>
          <cell r="O22">
            <v>287702.08082705602</v>
          </cell>
          <cell r="Q22">
            <v>3.2932511384199017E-2</v>
          </cell>
          <cell r="BB22">
            <v>822694.9</v>
          </cell>
          <cell r="BL22">
            <v>688750.4</v>
          </cell>
          <cell r="BV22">
            <v>822694.9</v>
          </cell>
          <cell r="CF22">
            <v>1107024.355</v>
          </cell>
          <cell r="CT22">
            <v>1.0123456790123457</v>
          </cell>
          <cell r="CU22">
            <v>1.0923076923076922</v>
          </cell>
          <cell r="CV22">
            <v>1.0403214451197551E-2</v>
          </cell>
          <cell r="CW22">
            <v>1.1224931765260245E-2</v>
          </cell>
          <cell r="FA22">
            <v>1.0179500829405885E-2</v>
          </cell>
        </row>
        <row r="23">
          <cell r="A23" t="str">
            <v>CALABRIA</v>
          </cell>
          <cell r="B23">
            <v>1917555.1510000001</v>
          </cell>
          <cell r="C23">
            <v>0</v>
          </cell>
          <cell r="D23">
            <v>1917555.1510000001</v>
          </cell>
          <cell r="F23">
            <v>319821</v>
          </cell>
          <cell r="K23">
            <v>2018766.5</v>
          </cell>
          <cell r="M23">
            <v>1986959.53</v>
          </cell>
          <cell r="O23">
            <v>945142.49179544614</v>
          </cell>
          <cell r="Q23">
            <v>4.9893431141470594E-2</v>
          </cell>
          <cell r="BB23">
            <v>2731648.6</v>
          </cell>
          <cell r="BL23">
            <v>2331152.35</v>
          </cell>
          <cell r="BV23">
            <v>2731648.6</v>
          </cell>
          <cell r="CF23">
            <v>3759912.3450000002</v>
          </cell>
          <cell r="CT23">
            <v>1.3703703703703705</v>
          </cell>
          <cell r="CU23">
            <v>1.2923076923076924</v>
          </cell>
          <cell r="CV23">
            <v>4.7527348270943154E-2</v>
          </cell>
          <cell r="CW23">
            <v>4.4819969180249088E-2</v>
          </cell>
          <cell r="FA23">
            <v>3.3577401087220578E-2</v>
          </cell>
        </row>
        <row r="24">
          <cell r="A24" t="str">
            <v>SICILIA</v>
          </cell>
          <cell r="B24">
            <v>4753429.4157499997</v>
          </cell>
          <cell r="C24">
            <v>0</v>
          </cell>
          <cell r="D24">
            <v>4753429.4157499997</v>
          </cell>
          <cell r="F24">
            <v>833356</v>
          </cell>
          <cell r="K24">
            <v>5011252.5</v>
          </cell>
          <cell r="M24">
            <v>4924677.7549999999</v>
          </cell>
          <cell r="O24">
            <v>2339870.7243107129</v>
          </cell>
          <cell r="Q24">
            <v>8.5321844251594253E-2</v>
          </cell>
          <cell r="BB24">
            <v>6787190.4199999999</v>
          </cell>
          <cell r="BL24">
            <v>5786169.7999999998</v>
          </cell>
          <cell r="BV24">
            <v>6787190.4199999999</v>
          </cell>
          <cell r="CF24">
            <v>9222294.25</v>
          </cell>
          <cell r="CT24">
            <v>1.271604938271605</v>
          </cell>
          <cell r="CU24">
            <v>1.3076923076923077</v>
          </cell>
          <cell r="CV24">
            <v>0.10947577455836111</v>
          </cell>
          <cell r="CW24">
            <v>0.11258262999765738</v>
          </cell>
          <cell r="FA24">
            <v>8.3258741715253659E-2</v>
          </cell>
        </row>
        <row r="25">
          <cell r="A25" t="str">
            <v>SARDEGNA</v>
          </cell>
          <cell r="B25">
            <v>1561818.48275</v>
          </cell>
          <cell r="C25">
            <v>0</v>
          </cell>
          <cell r="D25">
            <v>1561818.48275</v>
          </cell>
          <cell r="F25">
            <v>219618</v>
          </cell>
          <cell r="K25">
            <v>1644462.5</v>
          </cell>
          <cell r="M25">
            <v>1627048.1850000001</v>
          </cell>
          <cell r="O25">
            <v>781705.45935476862</v>
          </cell>
          <cell r="Q25">
            <v>7.9430199080967365E-2</v>
          </cell>
          <cell r="BB25">
            <v>2180818.2999999998</v>
          </cell>
          <cell r="BL25">
            <v>1954156.2</v>
          </cell>
          <cell r="BV25">
            <v>2180818.2999999998</v>
          </cell>
          <cell r="CF25">
            <v>3141141.4699999997</v>
          </cell>
          <cell r="CT25">
            <v>0.87654320987654322</v>
          </cell>
          <cell r="CU25">
            <v>0.76923076923076927</v>
          </cell>
          <cell r="CV25">
            <v>2.4763774407825675E-2</v>
          </cell>
          <cell r="CW25">
            <v>2.173202304478743E-2</v>
          </cell>
          <cell r="FA25">
            <v>2.7412014636114621E-2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glio1"/>
      <sheetName val="Foglio2"/>
      <sheetName val="ici"/>
      <sheetName val="Foglio3"/>
      <sheetName val="valore"/>
      <sheetName val="categoria"/>
      <sheetName val="contratto"/>
      <sheetName val="residenza"/>
      <sheetName val="CATAS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">
          <cell r="A2" t="str">
            <v>Abitazioni di tipo signorile</v>
          </cell>
        </row>
        <row r="3">
          <cell r="A3" t="str">
            <v>Abitazioni di tipo civile</v>
          </cell>
        </row>
        <row r="4">
          <cell r="A4" t="str">
            <v>Abitazioni di tipo economico</v>
          </cell>
        </row>
        <row r="5">
          <cell r="A5" t="str">
            <v>Abitazioni di tipo popolare</v>
          </cell>
        </row>
        <row r="6">
          <cell r="A6" t="str">
            <v>Abitazioni di tipo ultrapopolare</v>
          </cell>
        </row>
        <row r="7">
          <cell r="A7" t="str">
            <v>Abitazioni di tipo rurale</v>
          </cell>
        </row>
        <row r="8">
          <cell r="A8" t="str">
            <v>Abitazioni in villini</v>
          </cell>
        </row>
        <row r="9">
          <cell r="A9" t="str">
            <v>Abitazioni in ville</v>
          </cell>
        </row>
        <row r="10">
          <cell r="A10" t="str">
            <v>Castelli e palazi di eminenti pregi artistici o storici</v>
          </cell>
        </row>
        <row r="11">
          <cell r="A11" t="str">
            <v>uffici e studi privati</v>
          </cell>
        </row>
        <row r="12">
          <cell r="A12" t="str">
            <v>Abitazioni ed alloggi tipici dei luoghi</v>
          </cell>
        </row>
        <row r="13">
          <cell r="A13" t="str">
            <v>Colleggi e convitti</v>
          </cell>
        </row>
        <row r="14">
          <cell r="A14" t="str">
            <v>Case di cura e ospedali</v>
          </cell>
        </row>
        <row r="15">
          <cell r="A15" t="str">
            <v>prigioni e riformatori</v>
          </cell>
        </row>
        <row r="16">
          <cell r="A16" t="str">
            <v>uffici pubblici</v>
          </cell>
        </row>
        <row r="17">
          <cell r="A17" t="str">
            <v>scuole,laboratori scientifici</v>
          </cell>
        </row>
        <row r="18">
          <cell r="A18" t="str">
            <v xml:space="preserve">biblioteche pinoteche </v>
          </cell>
        </row>
        <row r="19">
          <cell r="A19" t="str">
            <v>Cappelle e oratori</v>
          </cell>
        </row>
        <row r="20">
          <cell r="A20" t="str">
            <v>magazini sotterranei</v>
          </cell>
        </row>
        <row r="21">
          <cell r="A21" t="str">
            <v>negozi e botteghe</v>
          </cell>
        </row>
        <row r="22">
          <cell r="A22" t="str">
            <v>magazzini e locali deposito</v>
          </cell>
        </row>
        <row r="23">
          <cell r="A23" t="str">
            <v>laboratori per arti e mestieri</v>
          </cell>
        </row>
        <row r="24">
          <cell r="A24" t="str">
            <v>fabbricati e locali per esercizi sportivi</v>
          </cell>
        </row>
        <row r="25">
          <cell r="A25" t="str">
            <v xml:space="preserve">stabilimenti balneari </v>
          </cell>
        </row>
        <row r="26">
          <cell r="A26" t="str">
            <v>stalle scuderie rimesse ed autorimesse</v>
          </cell>
        </row>
        <row r="27">
          <cell r="A27" t="str">
            <v>TETTOIE chiuse o aperte</v>
          </cell>
        </row>
        <row r="28">
          <cell r="A28" t="str">
            <v>Terreni Agricoli</v>
          </cell>
        </row>
        <row r="29">
          <cell r="A29" t="str">
            <v>Aree Fabbricabili</v>
          </cell>
        </row>
        <row r="30">
          <cell r="A30" t="str">
            <v>Porzioni immobiliari in corso di costruzione  F/1</v>
          </cell>
        </row>
        <row r="31">
          <cell r="A31" t="str">
            <v>Porzioni immobiliari in corso di costruzione  F/3</v>
          </cell>
        </row>
        <row r="32">
          <cell r="A32" t="str">
            <v>Porzioni immobiliari in corso di costruzione F/4</v>
          </cell>
        </row>
        <row r="33">
          <cell r="A33" t="str">
            <v>Porzioni immobiliari in corso di costruzione F/6</v>
          </cell>
        </row>
        <row r="34">
          <cell r="A34" t="str">
            <v>Porzioni immobiliari in corso di costruzione F/7</v>
          </cell>
        </row>
        <row r="35">
          <cell r="A35" t="str">
            <v>Porzioni immobiliari in corso di costruzione F/8</v>
          </cell>
        </row>
        <row r="36">
          <cell r="A36" t="str">
            <v>Porzioni immobiliari in corso di costruzione F/9</v>
          </cell>
        </row>
        <row r="37">
          <cell r="A37" t="str">
            <v>FAbbricati RURALI</v>
          </cell>
        </row>
        <row r="38">
          <cell r="A38" t="str">
            <v>manca certificazione catastale</v>
          </cell>
        </row>
      </sheetData>
      <sheetData sheetId="6" refreshError="1"/>
      <sheetData sheetId="7">
        <row r="1">
          <cell r="A1" t="str">
            <v>Avellino</v>
          </cell>
        </row>
        <row r="2">
          <cell r="A2" t="str">
            <v>Boscoreale</v>
          </cell>
        </row>
        <row r="3">
          <cell r="A3" t="str">
            <v>Boscotrecase</v>
          </cell>
        </row>
        <row r="4">
          <cell r="A4" t="str">
            <v xml:space="preserve">caserta </v>
          </cell>
        </row>
        <row r="5">
          <cell r="A5" t="str">
            <v>Casola</v>
          </cell>
        </row>
        <row r="6">
          <cell r="A6" t="str">
            <v>Castellammare di Stabia</v>
          </cell>
        </row>
        <row r="7">
          <cell r="A7" t="str">
            <v>Gragnano</v>
          </cell>
        </row>
        <row r="8">
          <cell r="A8" t="str">
            <v>Lettere</v>
          </cell>
        </row>
        <row r="9">
          <cell r="A9" t="str">
            <v>Pimonte</v>
          </cell>
        </row>
        <row r="10">
          <cell r="A10" t="str">
            <v>Pompei</v>
          </cell>
        </row>
        <row r="11">
          <cell r="A11" t="str">
            <v>Salerno</v>
          </cell>
        </row>
        <row r="12">
          <cell r="A12" t="str">
            <v xml:space="preserve">Sant'Agnello </v>
          </cell>
        </row>
        <row r="13">
          <cell r="A13" t="str">
            <v>Sorrento</v>
          </cell>
        </row>
        <row r="14">
          <cell r="A14" t="str">
            <v>Torre Annunziata</v>
          </cell>
        </row>
        <row r="15">
          <cell r="A15" t="str">
            <v>Torre del Greco</v>
          </cell>
        </row>
        <row r="16">
          <cell r="A16" t="str">
            <v>San Giorgio a Cremano</v>
          </cell>
        </row>
        <row r="17">
          <cell r="A17" t="str">
            <v>Vico Equense</v>
          </cell>
        </row>
      </sheetData>
      <sheetData sheetId="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EMA bilancio 2008"/>
      <sheetName val="SP 2008"/>
      <sheetName val="CE 2008"/>
      <sheetName val="TOT ASL anno def "/>
      <sheetName val="TOT AO anno def"/>
    </sheetNames>
    <sheetDataSet>
      <sheetData sheetId="0"/>
      <sheetData sheetId="1"/>
      <sheetData sheetId="2">
        <row r="2">
          <cell r="C2" t="str">
            <v>CODICE</v>
          </cell>
          <cell r="D2" t="str">
            <v>VOCE NUOVO MODELLO CE 1</v>
          </cell>
          <cell r="E2" t="str">
            <v>Anno</v>
          </cell>
          <cell r="F2" t="str">
            <v>Periodo</v>
          </cell>
          <cell r="G2" t="str">
            <v>&lt;&gt;</v>
          </cell>
          <cell r="H2" t="str">
            <v>000</v>
          </cell>
          <cell r="I2" t="str">
            <v>101</v>
          </cell>
          <cell r="J2" t="str">
            <v>101A</v>
          </cell>
          <cell r="K2" t="str">
            <v>101delta</v>
          </cell>
          <cell r="L2" t="str">
            <v>102</v>
          </cell>
          <cell r="M2" t="str">
            <v>102A</v>
          </cell>
          <cell r="N2" t="str">
            <v>102delta</v>
          </cell>
          <cell r="O2" t="str">
            <v>103</v>
          </cell>
          <cell r="P2" t="str">
            <v>103A</v>
          </cell>
          <cell r="Q2" t="str">
            <v>103delta</v>
          </cell>
          <cell r="R2" t="str">
            <v>104</v>
          </cell>
          <cell r="S2" t="str">
            <v>104A</v>
          </cell>
          <cell r="T2" t="str">
            <v>104delta</v>
          </cell>
          <cell r="U2" t="str">
            <v>105</v>
          </cell>
          <cell r="V2" t="str">
            <v>105A</v>
          </cell>
          <cell r="W2" t="str">
            <v>105delta</v>
          </cell>
          <cell r="X2" t="str">
            <v>106</v>
          </cell>
          <cell r="Y2" t="str">
            <v>106A</v>
          </cell>
          <cell r="Z2" t="str">
            <v>106delta</v>
          </cell>
          <cell r="AA2" t="str">
            <v>107</v>
          </cell>
          <cell r="AB2" t="str">
            <v>107A</v>
          </cell>
          <cell r="AC2" t="str">
            <v>107delta</v>
          </cell>
          <cell r="AD2" t="str">
            <v>108</v>
          </cell>
          <cell r="AE2" t="str">
            <v>108A</v>
          </cell>
          <cell r="AF2" t="str">
            <v>108delta</v>
          </cell>
          <cell r="AG2" t="str">
            <v>109</v>
          </cell>
          <cell r="AH2" t="str">
            <v>109A</v>
          </cell>
          <cell r="AI2" t="str">
            <v>109delta</v>
          </cell>
          <cell r="AJ2" t="str">
            <v>901</v>
          </cell>
          <cell r="AK2" t="str">
            <v>901A</v>
          </cell>
          <cell r="AL2" t="str">
            <v>901delta</v>
          </cell>
          <cell r="AM2" t="str">
            <v>902</v>
          </cell>
          <cell r="AP2" t="str">
            <v>903</v>
          </cell>
          <cell r="AS2" t="str">
            <v>904</v>
          </cell>
          <cell r="AT2" t="str">
            <v>905</v>
          </cell>
          <cell r="AU2" t="str">
            <v>906</v>
          </cell>
          <cell r="AV2" t="str">
            <v>907</v>
          </cell>
          <cell r="AW2" t="str">
            <v>908</v>
          </cell>
          <cell r="AX2" t="str">
            <v>909</v>
          </cell>
          <cell r="AY2" t="str">
            <v>910</v>
          </cell>
          <cell r="AZ2" t="str">
            <v>911</v>
          </cell>
          <cell r="BA2" t="str">
            <v>912</v>
          </cell>
          <cell r="BB2" t="str">
            <v>913</v>
          </cell>
          <cell r="BC2" t="str">
            <v>914</v>
          </cell>
          <cell r="BD2" t="str">
            <v>915</v>
          </cell>
          <cell r="BE2" t="str">
            <v>916</v>
          </cell>
          <cell r="BF2" t="str">
            <v>917</v>
          </cell>
          <cell r="BG2" t="str">
            <v>920</v>
          </cell>
          <cell r="BH2" t="str">
            <v>930</v>
          </cell>
          <cell r="BI2" t="str">
            <v>940</v>
          </cell>
          <cell r="BJ2" t="str">
            <v>960</v>
          </cell>
          <cell r="BK2" t="str">
            <v>999</v>
          </cell>
          <cell r="BL2" t="str">
            <v>∑ 999</v>
          </cell>
        </row>
        <row r="3">
          <cell r="C3" t="str">
            <v>A01000</v>
          </cell>
          <cell r="D3" t="str">
            <v>A.1)  Contributi in c/esercizio</v>
          </cell>
          <cell r="E3" t="str">
            <v>2008</v>
          </cell>
          <cell r="F3" t="str">
            <v>C</v>
          </cell>
          <cell r="G3">
            <v>0</v>
          </cell>
          <cell r="H3">
            <v>171118</v>
          </cell>
          <cell r="I3">
            <v>626603</v>
          </cell>
          <cell r="L3">
            <v>384662</v>
          </cell>
          <cell r="O3">
            <v>1518405</v>
          </cell>
          <cell r="R3">
            <v>277257</v>
          </cell>
          <cell r="U3">
            <v>1035289</v>
          </cell>
          <cell r="X3">
            <v>1740897</v>
          </cell>
          <cell r="AA3">
            <v>426443</v>
          </cell>
          <cell r="AD3">
            <v>567779</v>
          </cell>
          <cell r="AG3">
            <v>612577</v>
          </cell>
          <cell r="AJ3">
            <v>118974</v>
          </cell>
          <cell r="AM3">
            <v>56932</v>
          </cell>
          <cell r="AP3">
            <v>75791</v>
          </cell>
          <cell r="AS3">
            <v>26647</v>
          </cell>
          <cell r="AT3">
            <v>54932</v>
          </cell>
          <cell r="AU3">
            <v>37966</v>
          </cell>
          <cell r="AV3">
            <v>41567</v>
          </cell>
          <cell r="AW3">
            <v>14081</v>
          </cell>
          <cell r="AX3">
            <v>20165</v>
          </cell>
          <cell r="AY3">
            <v>16517</v>
          </cell>
          <cell r="AZ3">
            <v>10348</v>
          </cell>
          <cell r="BA3">
            <v>18610</v>
          </cell>
          <cell r="BB3">
            <v>36895</v>
          </cell>
          <cell r="BC3">
            <v>25667</v>
          </cell>
          <cell r="BD3">
            <v>22150</v>
          </cell>
          <cell r="BE3">
            <v>14920</v>
          </cell>
          <cell r="BF3">
            <v>19481</v>
          </cell>
          <cell r="BG3">
            <v>44859</v>
          </cell>
          <cell r="BH3">
            <v>47325</v>
          </cell>
          <cell r="BI3">
            <v>20670</v>
          </cell>
          <cell r="BJ3">
            <v>5358</v>
          </cell>
          <cell r="BK3">
            <v>8090588</v>
          </cell>
          <cell r="BL3">
            <v>8090885</v>
          </cell>
        </row>
        <row r="4">
          <cell r="C4" t="str">
            <v>A01005</v>
          </cell>
          <cell r="D4" t="str">
            <v>A.1.A)  Contributi da Regione e Prov. Aut. per quota F.S. regionale</v>
          </cell>
          <cell r="E4" t="str">
            <v>2008</v>
          </cell>
          <cell r="F4" t="str">
            <v>C</v>
          </cell>
          <cell r="G4">
            <v>0</v>
          </cell>
          <cell r="H4">
            <v>168011</v>
          </cell>
          <cell r="I4">
            <v>624738</v>
          </cell>
          <cell r="J4">
            <v>624381.68000000005</v>
          </cell>
          <cell r="K4">
            <v>356.31999999994878</v>
          </cell>
          <cell r="L4">
            <v>381614</v>
          </cell>
          <cell r="M4">
            <v>381555.70199999999</v>
          </cell>
          <cell r="N4">
            <v>58.298000000009779</v>
          </cell>
          <cell r="O4">
            <v>1515069</v>
          </cell>
          <cell r="P4">
            <v>1516105.05</v>
          </cell>
          <cell r="Q4">
            <v>-1036.0500000000466</v>
          </cell>
          <cell r="R4">
            <v>275869</v>
          </cell>
          <cell r="S4">
            <v>275920.87099999998</v>
          </cell>
          <cell r="T4">
            <v>-51.870999999984633</v>
          </cell>
          <cell r="U4">
            <v>1034097</v>
          </cell>
          <cell r="V4">
            <v>1034087.334</v>
          </cell>
          <cell r="W4">
            <v>9.665999999968335</v>
          </cell>
          <cell r="X4">
            <v>1734649</v>
          </cell>
          <cell r="Y4">
            <v>1733886.8370000001</v>
          </cell>
          <cell r="Z4">
            <v>762.16299999994226</v>
          </cell>
          <cell r="AA4">
            <v>423500</v>
          </cell>
          <cell r="AB4">
            <v>423075.23200000002</v>
          </cell>
          <cell r="AC4">
            <v>424.76799999998184</v>
          </cell>
          <cell r="AD4">
            <v>566692</v>
          </cell>
          <cell r="AE4">
            <v>565237.39399999997</v>
          </cell>
          <cell r="AF4">
            <v>1454.6060000000289</v>
          </cell>
          <cell r="AG4">
            <v>610924</v>
          </cell>
          <cell r="AH4">
            <v>611963.41500000004</v>
          </cell>
          <cell r="AI4">
            <v>-1039.4150000000373</v>
          </cell>
          <cell r="AJ4">
            <v>116967</v>
          </cell>
          <cell r="AM4">
            <v>56932</v>
          </cell>
          <cell r="AP4">
            <v>75564</v>
          </cell>
          <cell r="AS4">
            <v>25781</v>
          </cell>
          <cell r="AT4">
            <v>54559</v>
          </cell>
          <cell r="AU4">
            <v>37769</v>
          </cell>
          <cell r="AV4">
            <v>40738</v>
          </cell>
          <cell r="AW4">
            <v>13610</v>
          </cell>
          <cell r="AX4">
            <v>20000</v>
          </cell>
          <cell r="AY4">
            <v>16333</v>
          </cell>
          <cell r="AZ4">
            <v>10320</v>
          </cell>
          <cell r="BA4">
            <v>18608</v>
          </cell>
          <cell r="BB4">
            <v>36560</v>
          </cell>
          <cell r="BC4">
            <v>25333</v>
          </cell>
          <cell r="BD4">
            <v>21727</v>
          </cell>
          <cell r="BE4">
            <v>14903</v>
          </cell>
          <cell r="BF4">
            <v>18775</v>
          </cell>
          <cell r="BG4">
            <v>43829</v>
          </cell>
          <cell r="BH4">
            <v>47264</v>
          </cell>
          <cell r="BI4">
            <v>7453</v>
          </cell>
          <cell r="BJ4">
            <v>3662</v>
          </cell>
          <cell r="BK4">
            <v>8041850</v>
          </cell>
          <cell r="BL4">
            <v>15209002</v>
          </cell>
        </row>
        <row r="5">
          <cell r="C5" t="str">
            <v>A01010</v>
          </cell>
          <cell r="D5" t="str">
            <v>A.1.A.1)  da Regione e Prov. Aut. per quota F.S. regionale indistinto</v>
          </cell>
          <cell r="E5" t="str">
            <v>2008</v>
          </cell>
          <cell r="F5" t="str">
            <v>C</v>
          </cell>
          <cell r="G5">
            <v>0</v>
          </cell>
          <cell r="H5">
            <v>160170</v>
          </cell>
          <cell r="I5">
            <v>618535</v>
          </cell>
          <cell r="J5">
            <v>618534.85900000005</v>
          </cell>
          <cell r="K5">
            <v>0.14099999994505197</v>
          </cell>
          <cell r="L5">
            <v>377956</v>
          </cell>
          <cell r="M5">
            <v>377956.228</v>
          </cell>
          <cell r="N5">
            <v>-0.22800000000279397</v>
          </cell>
          <cell r="O5">
            <v>1500955</v>
          </cell>
          <cell r="P5">
            <v>1500955.27</v>
          </cell>
          <cell r="Q5">
            <v>-0.27000000001862645</v>
          </cell>
          <cell r="R5">
            <v>273690</v>
          </cell>
          <cell r="S5">
            <v>273689.74800000002</v>
          </cell>
          <cell r="T5">
            <v>0.25199999997857958</v>
          </cell>
          <cell r="U5">
            <v>1021711</v>
          </cell>
          <cell r="V5">
            <v>1021711.39</v>
          </cell>
          <cell r="W5">
            <v>-0.39000000001396984</v>
          </cell>
          <cell r="X5">
            <v>1717205</v>
          </cell>
          <cell r="Y5">
            <v>1717204.6910000001</v>
          </cell>
          <cell r="Z5">
            <v>0.30899999989196658</v>
          </cell>
          <cell r="AA5">
            <v>420399</v>
          </cell>
          <cell r="AB5">
            <v>420398.63099999999</v>
          </cell>
          <cell r="AC5">
            <v>0.3690000000060536</v>
          </cell>
          <cell r="AD5">
            <v>561115</v>
          </cell>
          <cell r="AE5">
            <v>561115.00800000003</v>
          </cell>
          <cell r="AF5">
            <v>-8.000000030733645E-3</v>
          </cell>
          <cell r="AG5">
            <v>607026</v>
          </cell>
          <cell r="AH5">
            <v>607025.89</v>
          </cell>
          <cell r="AI5">
            <v>0.10999999998603016</v>
          </cell>
          <cell r="AJ5">
            <v>96179</v>
          </cell>
          <cell r="AM5">
            <v>56152</v>
          </cell>
          <cell r="AP5">
            <v>73400</v>
          </cell>
          <cell r="AS5">
            <v>20237</v>
          </cell>
          <cell r="AT5">
            <v>43471</v>
          </cell>
          <cell r="AU5">
            <v>32993</v>
          </cell>
          <cell r="AV5">
            <v>38271</v>
          </cell>
          <cell r="AW5">
            <v>10973</v>
          </cell>
          <cell r="AX5">
            <v>19625</v>
          </cell>
          <cell r="AY5">
            <v>16218</v>
          </cell>
          <cell r="AZ5">
            <v>9820</v>
          </cell>
          <cell r="BA5">
            <v>18552</v>
          </cell>
          <cell r="BB5">
            <v>36021</v>
          </cell>
          <cell r="BC5">
            <v>23282</v>
          </cell>
          <cell r="BD5">
            <v>21426</v>
          </cell>
          <cell r="BE5">
            <v>14780</v>
          </cell>
          <cell r="BF5">
            <v>16185</v>
          </cell>
          <cell r="BG5">
            <v>41611</v>
          </cell>
          <cell r="BH5">
            <v>46749</v>
          </cell>
          <cell r="BI5">
            <v>5618</v>
          </cell>
          <cell r="BJ5">
            <v>3539</v>
          </cell>
          <cell r="BK5">
            <v>7903864</v>
          </cell>
          <cell r="BL5">
            <v>15002456</v>
          </cell>
        </row>
        <row r="6">
          <cell r="C6" t="str">
            <v>A01015</v>
          </cell>
          <cell r="D6" t="str">
            <v>A.1.A.2)  da Regione e Prov. Aut. per quota F.S. vincolato</v>
          </cell>
          <cell r="E6" t="str">
            <v>2008</v>
          </cell>
          <cell r="F6" t="str">
            <v>C</v>
          </cell>
          <cell r="G6">
            <v>0</v>
          </cell>
          <cell r="H6">
            <v>7841</v>
          </cell>
          <cell r="I6">
            <v>6203</v>
          </cell>
          <cell r="J6">
            <v>5846.8209999999999</v>
          </cell>
          <cell r="K6">
            <v>356.17900000000009</v>
          </cell>
          <cell r="L6">
            <v>3658</v>
          </cell>
          <cell r="M6">
            <v>3599.4740000000002</v>
          </cell>
          <cell r="N6">
            <v>58.52599999999984</v>
          </cell>
          <cell r="O6">
            <v>14114</v>
          </cell>
          <cell r="P6">
            <v>15149.78</v>
          </cell>
          <cell r="Q6">
            <v>-1035.7800000000007</v>
          </cell>
          <cell r="R6">
            <v>2179</v>
          </cell>
          <cell r="S6">
            <v>2231.123</v>
          </cell>
          <cell r="T6">
            <v>-52.123000000000047</v>
          </cell>
          <cell r="U6">
            <v>12386</v>
          </cell>
          <cell r="V6">
            <v>12375.944</v>
          </cell>
          <cell r="W6">
            <v>10.056000000000495</v>
          </cell>
          <cell r="X6">
            <v>17444</v>
          </cell>
          <cell r="Y6">
            <v>16682.146000000001</v>
          </cell>
          <cell r="Z6">
            <v>761.85399999999936</v>
          </cell>
          <cell r="AA6">
            <v>3101</v>
          </cell>
          <cell r="AB6">
            <v>2676.6010000000001</v>
          </cell>
          <cell r="AC6">
            <v>424.39899999999989</v>
          </cell>
          <cell r="AD6">
            <v>5577</v>
          </cell>
          <cell r="AE6">
            <v>4122.3860000000004</v>
          </cell>
          <cell r="AF6">
            <v>1454.6139999999996</v>
          </cell>
          <cell r="AG6">
            <v>3898</v>
          </cell>
          <cell r="AH6">
            <v>4937.5249999999996</v>
          </cell>
          <cell r="AI6">
            <v>-1039.5249999999996</v>
          </cell>
          <cell r="AJ6">
            <v>20788</v>
          </cell>
          <cell r="AM6">
            <v>780</v>
          </cell>
          <cell r="AP6">
            <v>2164</v>
          </cell>
          <cell r="AS6">
            <v>5544</v>
          </cell>
          <cell r="AT6">
            <v>11088</v>
          </cell>
          <cell r="AU6">
            <v>4776</v>
          </cell>
          <cell r="AV6">
            <v>2467</v>
          </cell>
          <cell r="AW6">
            <v>2637</v>
          </cell>
          <cell r="AX6">
            <v>375</v>
          </cell>
          <cell r="AY6">
            <v>115</v>
          </cell>
          <cell r="AZ6">
            <v>500</v>
          </cell>
          <cell r="BA6">
            <v>56</v>
          </cell>
          <cell r="BB6">
            <v>539</v>
          </cell>
          <cell r="BC6">
            <v>2051</v>
          </cell>
          <cell r="BD6">
            <v>301</v>
          </cell>
          <cell r="BE6">
            <v>123</v>
          </cell>
          <cell r="BF6">
            <v>2590</v>
          </cell>
          <cell r="BG6">
            <v>2218</v>
          </cell>
          <cell r="BH6">
            <v>515</v>
          </cell>
          <cell r="BI6">
            <v>1835</v>
          </cell>
          <cell r="BJ6">
            <v>123</v>
          </cell>
          <cell r="BK6">
            <v>137986</v>
          </cell>
          <cell r="BL6">
            <v>206546</v>
          </cell>
        </row>
        <row r="7">
          <cell r="C7" t="str">
            <v>A01020</v>
          </cell>
          <cell r="D7" t="str">
            <v>A.1.B)  Contributi c/esercizio da enti pubblici  (EXTRA FONDO)</v>
          </cell>
          <cell r="E7" t="str">
            <v>2008</v>
          </cell>
          <cell r="F7" t="str">
            <v>C</v>
          </cell>
          <cell r="G7">
            <v>0</v>
          </cell>
          <cell r="H7">
            <v>3107</v>
          </cell>
          <cell r="I7">
            <v>1865</v>
          </cell>
          <cell r="J7">
            <v>0</v>
          </cell>
          <cell r="K7">
            <v>0</v>
          </cell>
          <cell r="L7">
            <v>3048</v>
          </cell>
          <cell r="M7">
            <v>0</v>
          </cell>
          <cell r="N7">
            <v>0</v>
          </cell>
          <cell r="O7">
            <v>3336</v>
          </cell>
          <cell r="P7">
            <v>0</v>
          </cell>
          <cell r="Q7">
            <v>0</v>
          </cell>
          <cell r="R7">
            <v>1330</v>
          </cell>
          <cell r="S7">
            <v>0</v>
          </cell>
          <cell r="T7">
            <v>0</v>
          </cell>
          <cell r="U7">
            <v>1192</v>
          </cell>
          <cell r="V7">
            <v>0</v>
          </cell>
          <cell r="W7">
            <v>0</v>
          </cell>
          <cell r="X7">
            <v>6194</v>
          </cell>
          <cell r="Y7">
            <v>0</v>
          </cell>
          <cell r="Z7">
            <v>0</v>
          </cell>
          <cell r="AA7">
            <v>2892</v>
          </cell>
          <cell r="AB7">
            <v>0</v>
          </cell>
          <cell r="AC7">
            <v>0</v>
          </cell>
          <cell r="AD7">
            <v>1017</v>
          </cell>
          <cell r="AE7">
            <v>0</v>
          </cell>
          <cell r="AF7">
            <v>0</v>
          </cell>
          <cell r="AG7">
            <v>1644</v>
          </cell>
          <cell r="AH7">
            <v>0</v>
          </cell>
          <cell r="AI7">
            <v>0</v>
          </cell>
          <cell r="AJ7">
            <v>2007</v>
          </cell>
          <cell r="AM7">
            <v>0</v>
          </cell>
          <cell r="AP7">
            <v>149</v>
          </cell>
          <cell r="AS7">
            <v>811</v>
          </cell>
          <cell r="AT7">
            <v>148</v>
          </cell>
          <cell r="AU7">
            <v>197</v>
          </cell>
          <cell r="AV7">
            <v>829</v>
          </cell>
          <cell r="AW7">
            <v>471</v>
          </cell>
          <cell r="AX7">
            <v>165</v>
          </cell>
          <cell r="AY7">
            <v>155</v>
          </cell>
          <cell r="AZ7">
            <v>28</v>
          </cell>
          <cell r="BA7">
            <v>0</v>
          </cell>
          <cell r="BB7">
            <v>208</v>
          </cell>
          <cell r="BC7">
            <v>334</v>
          </cell>
          <cell r="BD7">
            <v>398</v>
          </cell>
          <cell r="BE7">
            <v>12</v>
          </cell>
          <cell r="BF7">
            <v>706</v>
          </cell>
          <cell r="BG7">
            <v>992</v>
          </cell>
          <cell r="BH7">
            <v>6</v>
          </cell>
          <cell r="BI7">
            <v>13043</v>
          </cell>
          <cell r="BJ7">
            <v>1585</v>
          </cell>
          <cell r="BK7">
            <v>47572</v>
          </cell>
          <cell r="BL7">
            <v>47869</v>
          </cell>
        </row>
        <row r="8">
          <cell r="C8" t="str">
            <v>A01025</v>
          </cell>
          <cell r="D8" t="str">
            <v>A.1.B.1)  da enti pubblici (extra fondo) vincolati</v>
          </cell>
          <cell r="E8" t="str">
            <v>2008</v>
          </cell>
          <cell r="F8" t="str">
            <v>C</v>
          </cell>
          <cell r="G8">
            <v>0</v>
          </cell>
          <cell r="H8">
            <v>3107</v>
          </cell>
          <cell r="I8">
            <v>1865</v>
          </cell>
          <cell r="J8">
            <v>0</v>
          </cell>
          <cell r="K8">
            <v>0</v>
          </cell>
          <cell r="L8">
            <v>3048</v>
          </cell>
          <cell r="M8">
            <v>0</v>
          </cell>
          <cell r="N8">
            <v>0</v>
          </cell>
          <cell r="O8">
            <v>3307</v>
          </cell>
          <cell r="P8">
            <v>0</v>
          </cell>
          <cell r="Q8">
            <v>0</v>
          </cell>
          <cell r="R8">
            <v>1326</v>
          </cell>
          <cell r="S8">
            <v>0</v>
          </cell>
          <cell r="T8">
            <v>0</v>
          </cell>
          <cell r="U8">
            <v>1192</v>
          </cell>
          <cell r="V8">
            <v>0</v>
          </cell>
          <cell r="W8">
            <v>0</v>
          </cell>
          <cell r="X8">
            <v>6194</v>
          </cell>
          <cell r="Y8">
            <v>0</v>
          </cell>
          <cell r="Z8">
            <v>0</v>
          </cell>
          <cell r="AA8">
            <v>2892</v>
          </cell>
          <cell r="AB8">
            <v>0</v>
          </cell>
          <cell r="AC8">
            <v>0</v>
          </cell>
          <cell r="AD8">
            <v>1017</v>
          </cell>
          <cell r="AE8">
            <v>0</v>
          </cell>
          <cell r="AF8">
            <v>0</v>
          </cell>
          <cell r="AG8">
            <v>1644</v>
          </cell>
          <cell r="AH8">
            <v>0</v>
          </cell>
          <cell r="AI8">
            <v>0</v>
          </cell>
          <cell r="AJ8">
            <v>2007</v>
          </cell>
          <cell r="AM8">
            <v>0</v>
          </cell>
          <cell r="AP8">
            <v>149</v>
          </cell>
          <cell r="AS8">
            <v>628</v>
          </cell>
          <cell r="AT8">
            <v>148</v>
          </cell>
          <cell r="AU8">
            <v>197</v>
          </cell>
          <cell r="AV8">
            <v>758</v>
          </cell>
          <cell r="AW8">
            <v>471</v>
          </cell>
          <cell r="AX8">
            <v>165</v>
          </cell>
          <cell r="AY8">
            <v>155</v>
          </cell>
          <cell r="AZ8">
            <v>28</v>
          </cell>
          <cell r="BA8">
            <v>0</v>
          </cell>
          <cell r="BB8">
            <v>208</v>
          </cell>
          <cell r="BC8">
            <v>334</v>
          </cell>
          <cell r="BD8">
            <v>398</v>
          </cell>
          <cell r="BE8">
            <v>12</v>
          </cell>
          <cell r="BF8">
            <v>529</v>
          </cell>
          <cell r="BG8">
            <v>992</v>
          </cell>
          <cell r="BH8">
            <v>0</v>
          </cell>
          <cell r="BI8">
            <v>13043</v>
          </cell>
          <cell r="BJ8">
            <v>1228</v>
          </cell>
          <cell r="BK8">
            <v>46745</v>
          </cell>
          <cell r="BL8">
            <v>47042</v>
          </cell>
        </row>
        <row r="9">
          <cell r="C9" t="str">
            <v>A01030</v>
          </cell>
          <cell r="D9" t="str">
            <v>A.1.B.1.1)  Contributi da Regione (extra fondo) vincolati</v>
          </cell>
          <cell r="E9" t="str">
            <v>2008</v>
          </cell>
          <cell r="F9" t="str">
            <v>C</v>
          </cell>
          <cell r="G9">
            <v>0</v>
          </cell>
          <cell r="H9">
            <v>3107</v>
          </cell>
          <cell r="I9">
            <v>1865</v>
          </cell>
          <cell r="J9">
            <v>0</v>
          </cell>
          <cell r="K9">
            <v>0</v>
          </cell>
          <cell r="L9">
            <v>2952</v>
          </cell>
          <cell r="M9">
            <v>0</v>
          </cell>
          <cell r="N9">
            <v>0</v>
          </cell>
          <cell r="O9">
            <v>3305</v>
          </cell>
          <cell r="P9">
            <v>0</v>
          </cell>
          <cell r="Q9">
            <v>0</v>
          </cell>
          <cell r="R9">
            <v>1326</v>
          </cell>
          <cell r="S9">
            <v>0</v>
          </cell>
          <cell r="T9">
            <v>0</v>
          </cell>
          <cell r="U9">
            <v>421</v>
          </cell>
          <cell r="V9">
            <v>0</v>
          </cell>
          <cell r="W9">
            <v>0</v>
          </cell>
          <cell r="X9">
            <v>6112</v>
          </cell>
          <cell r="Y9">
            <v>0</v>
          </cell>
          <cell r="Z9">
            <v>0</v>
          </cell>
          <cell r="AA9">
            <v>2892</v>
          </cell>
          <cell r="AB9">
            <v>0</v>
          </cell>
          <cell r="AC9">
            <v>0</v>
          </cell>
          <cell r="AD9">
            <v>1017</v>
          </cell>
          <cell r="AE9">
            <v>0</v>
          </cell>
          <cell r="AF9">
            <v>0</v>
          </cell>
          <cell r="AG9">
            <v>1644</v>
          </cell>
          <cell r="AH9">
            <v>0</v>
          </cell>
          <cell r="AI9">
            <v>0</v>
          </cell>
          <cell r="AJ9">
            <v>2007</v>
          </cell>
          <cell r="AM9">
            <v>0</v>
          </cell>
          <cell r="AP9">
            <v>149</v>
          </cell>
          <cell r="AS9">
            <v>628</v>
          </cell>
          <cell r="AT9">
            <v>121</v>
          </cell>
          <cell r="AU9">
            <v>197</v>
          </cell>
          <cell r="AV9">
            <v>758</v>
          </cell>
          <cell r="AW9">
            <v>471</v>
          </cell>
          <cell r="AX9">
            <v>165</v>
          </cell>
          <cell r="AY9">
            <v>155</v>
          </cell>
          <cell r="AZ9">
            <v>28</v>
          </cell>
          <cell r="BA9">
            <v>0</v>
          </cell>
          <cell r="BB9">
            <v>0</v>
          </cell>
          <cell r="BC9">
            <v>261</v>
          </cell>
          <cell r="BD9">
            <v>398</v>
          </cell>
          <cell r="BE9">
            <v>12</v>
          </cell>
          <cell r="BF9">
            <v>516</v>
          </cell>
          <cell r="BG9">
            <v>992</v>
          </cell>
          <cell r="BH9">
            <v>0</v>
          </cell>
          <cell r="BI9">
            <v>0</v>
          </cell>
          <cell r="BJ9">
            <v>0</v>
          </cell>
          <cell r="BK9">
            <v>31499</v>
          </cell>
          <cell r="BL9">
            <v>31499</v>
          </cell>
        </row>
        <row r="10">
          <cell r="C10" t="str">
            <v>A01035</v>
          </cell>
          <cell r="D10" t="str">
            <v>A.1.B.1.2)  Contributi da altri enti pubblici (extra fondo) vincolati</v>
          </cell>
          <cell r="E10" t="str">
            <v>2008</v>
          </cell>
          <cell r="F10" t="str">
            <v>C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96</v>
          </cell>
          <cell r="M10">
            <v>0</v>
          </cell>
          <cell r="N10">
            <v>0</v>
          </cell>
          <cell r="O10">
            <v>2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771</v>
          </cell>
          <cell r="V10">
            <v>0</v>
          </cell>
          <cell r="W10">
            <v>0</v>
          </cell>
          <cell r="X10">
            <v>20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M10">
            <v>0</v>
          </cell>
          <cell r="AP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73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13011</v>
          </cell>
          <cell r="BJ10">
            <v>0</v>
          </cell>
          <cell r="BK10">
            <v>13973</v>
          </cell>
          <cell r="BL10">
            <v>13973</v>
          </cell>
        </row>
        <row r="11">
          <cell r="C11" t="str">
            <v>A01040</v>
          </cell>
          <cell r="D11" t="str">
            <v>A.1.B.1.3)  Contributi da Asl/Ao/Irccs/Policlinici  (extra fondo) vincolati</v>
          </cell>
          <cell r="E11" t="str">
            <v>2008</v>
          </cell>
          <cell r="F11" t="str">
            <v>C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62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M11">
            <v>0</v>
          </cell>
          <cell r="AP11">
            <v>0</v>
          </cell>
          <cell r="AS11">
            <v>0</v>
          </cell>
          <cell r="AT11">
            <v>27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208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297</v>
          </cell>
        </row>
        <row r="12">
          <cell r="C12" t="str">
            <v>A01045</v>
          </cell>
          <cell r="D12" t="str">
            <v>A.1.B.1.4)  Contributi in conto esercizio per ricerca corrente</v>
          </cell>
          <cell r="E12" t="str">
            <v>2008</v>
          </cell>
          <cell r="F12" t="str">
            <v>C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M12">
            <v>0</v>
          </cell>
          <cell r="AP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32</v>
          </cell>
          <cell r="BJ12">
            <v>650</v>
          </cell>
          <cell r="BK12">
            <v>682</v>
          </cell>
          <cell r="BL12">
            <v>682</v>
          </cell>
        </row>
        <row r="13">
          <cell r="C13" t="str">
            <v>A01050</v>
          </cell>
          <cell r="D13" t="str">
            <v>A.1.B.1.5)  Contributi in conto esercizio per ricerca finalizzata</v>
          </cell>
          <cell r="E13" t="str">
            <v>2008</v>
          </cell>
          <cell r="F13" t="str">
            <v>C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M13">
            <v>0</v>
          </cell>
          <cell r="AP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13</v>
          </cell>
          <cell r="BG13">
            <v>0</v>
          </cell>
          <cell r="BH13">
            <v>0</v>
          </cell>
          <cell r="BI13">
            <v>0</v>
          </cell>
          <cell r="BJ13">
            <v>578</v>
          </cell>
          <cell r="BK13">
            <v>591</v>
          </cell>
          <cell r="BL13">
            <v>591</v>
          </cell>
        </row>
        <row r="14">
          <cell r="C14" t="str">
            <v>A01055</v>
          </cell>
          <cell r="D14" t="str">
            <v>A.1.B.2)  da enti pubblici (extra fondo) - Altro</v>
          </cell>
          <cell r="E14" t="str">
            <v>2008</v>
          </cell>
          <cell r="F14" t="str">
            <v>C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29</v>
          </cell>
          <cell r="P14">
            <v>0</v>
          </cell>
          <cell r="Q14">
            <v>0</v>
          </cell>
          <cell r="R14">
            <v>4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M14">
            <v>0</v>
          </cell>
          <cell r="AP14">
            <v>0</v>
          </cell>
          <cell r="AS14">
            <v>183</v>
          </cell>
          <cell r="AT14">
            <v>0</v>
          </cell>
          <cell r="AU14">
            <v>0</v>
          </cell>
          <cell r="AV14">
            <v>71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177</v>
          </cell>
          <cell r="BG14">
            <v>0</v>
          </cell>
          <cell r="BH14">
            <v>6</v>
          </cell>
          <cell r="BI14">
            <v>0</v>
          </cell>
          <cell r="BJ14">
            <v>357</v>
          </cell>
          <cell r="BK14">
            <v>827</v>
          </cell>
          <cell r="BL14">
            <v>827</v>
          </cell>
        </row>
        <row r="15">
          <cell r="C15" t="str">
            <v>A01060</v>
          </cell>
          <cell r="D15" t="str">
            <v>A.1.B.2.1)  Contributi da Regione (extra fondo)  - Altro</v>
          </cell>
          <cell r="E15" t="str">
            <v>2008</v>
          </cell>
          <cell r="F15" t="str">
            <v>C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M15">
            <v>0</v>
          </cell>
          <cell r="AP15">
            <v>0</v>
          </cell>
          <cell r="AS15">
            <v>183</v>
          </cell>
          <cell r="AT15">
            <v>0</v>
          </cell>
          <cell r="AU15">
            <v>0</v>
          </cell>
          <cell r="AV15">
            <v>71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146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400</v>
          </cell>
          <cell r="BL15">
            <v>400</v>
          </cell>
        </row>
        <row r="16">
          <cell r="C16" t="str">
            <v>A01065</v>
          </cell>
          <cell r="D16" t="str">
            <v>A.1.B.2.2)  Contributi da altri enti pubblici (extra fondo) - Altro</v>
          </cell>
          <cell r="E16" t="str">
            <v>2008</v>
          </cell>
          <cell r="F16" t="str">
            <v>C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29</v>
          </cell>
          <cell r="P16">
            <v>0</v>
          </cell>
          <cell r="Q16">
            <v>0</v>
          </cell>
          <cell r="R16">
            <v>4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M16">
            <v>0</v>
          </cell>
          <cell r="AP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31</v>
          </cell>
          <cell r="BG16">
            <v>0</v>
          </cell>
          <cell r="BH16">
            <v>6</v>
          </cell>
          <cell r="BI16">
            <v>0</v>
          </cell>
          <cell r="BJ16">
            <v>357</v>
          </cell>
          <cell r="BK16">
            <v>427</v>
          </cell>
          <cell r="BL16">
            <v>427</v>
          </cell>
        </row>
        <row r="17">
          <cell r="C17" t="str">
            <v>A01070</v>
          </cell>
          <cell r="D17" t="str">
            <v>A.1.B.2.3)  Contributi da Asl/Ao/Irccs/Policlinici  (extra fondo) - Altro</v>
          </cell>
          <cell r="E17" t="str">
            <v>2008</v>
          </cell>
          <cell r="F17" t="str">
            <v>C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M17">
            <v>0</v>
          </cell>
          <cell r="AP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</row>
        <row r="18">
          <cell r="C18" t="str">
            <v>A01075</v>
          </cell>
          <cell r="D18" t="str">
            <v>A.1.C)  Contributi c/esercizio da enti privati</v>
          </cell>
          <cell r="E18" t="str">
            <v>2008</v>
          </cell>
          <cell r="F18" t="str">
            <v>C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58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54</v>
          </cell>
          <cell r="Y18">
            <v>0</v>
          </cell>
          <cell r="Z18">
            <v>0</v>
          </cell>
          <cell r="AA18">
            <v>51</v>
          </cell>
          <cell r="AB18">
            <v>0</v>
          </cell>
          <cell r="AC18">
            <v>0</v>
          </cell>
          <cell r="AD18">
            <v>70</v>
          </cell>
          <cell r="AE18">
            <v>0</v>
          </cell>
          <cell r="AF18">
            <v>0</v>
          </cell>
          <cell r="AG18">
            <v>9</v>
          </cell>
          <cell r="AH18">
            <v>0</v>
          </cell>
          <cell r="AI18">
            <v>0</v>
          </cell>
          <cell r="AJ18">
            <v>0</v>
          </cell>
          <cell r="AM18">
            <v>0</v>
          </cell>
          <cell r="AP18">
            <v>78</v>
          </cell>
          <cell r="AS18">
            <v>55</v>
          </cell>
          <cell r="AT18">
            <v>225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29</v>
          </cell>
          <cell r="AZ18">
            <v>0</v>
          </cell>
          <cell r="BA18">
            <v>2</v>
          </cell>
          <cell r="BB18">
            <v>127</v>
          </cell>
          <cell r="BC18">
            <v>0</v>
          </cell>
          <cell r="BD18">
            <v>25</v>
          </cell>
          <cell r="BE18">
            <v>5</v>
          </cell>
          <cell r="BF18">
            <v>0</v>
          </cell>
          <cell r="BG18">
            <v>38</v>
          </cell>
          <cell r="BH18">
            <v>55</v>
          </cell>
          <cell r="BI18">
            <v>174</v>
          </cell>
          <cell r="BJ18">
            <v>111</v>
          </cell>
          <cell r="BK18">
            <v>1166</v>
          </cell>
          <cell r="BL18">
            <v>1166</v>
          </cell>
        </row>
        <row r="19">
          <cell r="C19" t="str">
            <v>A02000</v>
          </cell>
          <cell r="D19" t="str">
            <v>A.2)  Proventi e ricavi diversi</v>
          </cell>
          <cell r="E19" t="str">
            <v>2008</v>
          </cell>
          <cell r="F19" t="str">
            <v>C</v>
          </cell>
          <cell r="G19">
            <v>0</v>
          </cell>
          <cell r="H19">
            <v>291999</v>
          </cell>
          <cell r="I19">
            <v>12153</v>
          </cell>
          <cell r="L19">
            <v>13077</v>
          </cell>
          <cell r="M19">
            <v>11030.876</v>
          </cell>
          <cell r="N19">
            <v>2046.1239999999998</v>
          </cell>
          <cell r="O19">
            <v>53628</v>
          </cell>
          <cell r="P19">
            <v>50330.284</v>
          </cell>
          <cell r="Q19">
            <v>3297.7160000000003</v>
          </cell>
          <cell r="R19">
            <v>10831</v>
          </cell>
          <cell r="S19">
            <v>9715.3439999999991</v>
          </cell>
          <cell r="T19">
            <v>1115.6560000000009</v>
          </cell>
          <cell r="U19">
            <v>56381</v>
          </cell>
          <cell r="V19">
            <v>51577.186000000002</v>
          </cell>
          <cell r="W19">
            <v>4803.8139999999985</v>
          </cell>
          <cell r="X19">
            <v>36212</v>
          </cell>
          <cell r="Y19">
            <v>31372.591</v>
          </cell>
          <cell r="Z19">
            <v>4839.4089999999997</v>
          </cell>
          <cell r="AA19">
            <v>17759</v>
          </cell>
          <cell r="AB19">
            <v>0</v>
          </cell>
          <cell r="AC19">
            <v>0</v>
          </cell>
          <cell r="AD19">
            <v>17969</v>
          </cell>
          <cell r="AE19">
            <v>0</v>
          </cell>
          <cell r="AF19">
            <v>0</v>
          </cell>
          <cell r="AG19">
            <v>13086</v>
          </cell>
          <cell r="AH19">
            <v>0</v>
          </cell>
          <cell r="AI19">
            <v>0</v>
          </cell>
          <cell r="AJ19">
            <v>158750</v>
          </cell>
          <cell r="AM19">
            <v>146438</v>
          </cell>
          <cell r="AP19">
            <v>152473</v>
          </cell>
          <cell r="AS19">
            <v>58150</v>
          </cell>
          <cell r="AT19">
            <v>104058</v>
          </cell>
          <cell r="AU19">
            <v>61944</v>
          </cell>
          <cell r="AV19">
            <v>67445</v>
          </cell>
          <cell r="AW19">
            <v>56274</v>
          </cell>
          <cell r="AX19">
            <v>47153</v>
          </cell>
          <cell r="AY19">
            <v>36457</v>
          </cell>
          <cell r="AZ19">
            <v>28727</v>
          </cell>
          <cell r="BA19">
            <v>28341</v>
          </cell>
          <cell r="BB19">
            <v>85882</v>
          </cell>
          <cell r="BC19">
            <v>66199</v>
          </cell>
          <cell r="BD19">
            <v>66075</v>
          </cell>
          <cell r="BE19">
            <v>62569</v>
          </cell>
          <cell r="BF19">
            <v>40204</v>
          </cell>
          <cell r="BG19">
            <v>138021</v>
          </cell>
          <cell r="BH19">
            <v>112676</v>
          </cell>
          <cell r="BI19">
            <v>70007</v>
          </cell>
          <cell r="BJ19">
            <v>12342</v>
          </cell>
          <cell r="BK19">
            <v>162880</v>
          </cell>
          <cell r="BL19">
            <v>2293409</v>
          </cell>
        </row>
        <row r="20">
          <cell r="C20" t="str">
            <v>A02005</v>
          </cell>
          <cell r="D20" t="str">
            <v>A.2.A)  Ricavi per prestazioni sanitarie e sociosanitarie a rilevanza sanitaria</v>
          </cell>
          <cell r="E20" t="str">
            <v>2008</v>
          </cell>
          <cell r="F20" t="str">
            <v>C</v>
          </cell>
          <cell r="G20">
            <v>0</v>
          </cell>
          <cell r="H20">
            <v>291999</v>
          </cell>
          <cell r="I20">
            <v>11632</v>
          </cell>
          <cell r="J20">
            <v>0</v>
          </cell>
          <cell r="K20">
            <v>0</v>
          </cell>
          <cell r="L20">
            <v>12890</v>
          </cell>
          <cell r="M20">
            <v>0</v>
          </cell>
          <cell r="N20">
            <v>0</v>
          </cell>
          <cell r="O20">
            <v>52655</v>
          </cell>
          <cell r="P20">
            <v>0</v>
          </cell>
          <cell r="Q20">
            <v>0</v>
          </cell>
          <cell r="R20">
            <v>9937</v>
          </cell>
          <cell r="S20">
            <v>0</v>
          </cell>
          <cell r="T20">
            <v>0</v>
          </cell>
          <cell r="U20">
            <v>55646</v>
          </cell>
          <cell r="V20">
            <v>0</v>
          </cell>
          <cell r="W20">
            <v>0</v>
          </cell>
          <cell r="X20">
            <v>35379</v>
          </cell>
          <cell r="Y20">
            <v>0</v>
          </cell>
          <cell r="Z20">
            <v>0</v>
          </cell>
          <cell r="AA20">
            <v>17343</v>
          </cell>
          <cell r="AB20">
            <v>0</v>
          </cell>
          <cell r="AC20">
            <v>0</v>
          </cell>
          <cell r="AD20">
            <v>17631</v>
          </cell>
          <cell r="AE20">
            <v>0</v>
          </cell>
          <cell r="AF20">
            <v>0</v>
          </cell>
          <cell r="AG20">
            <v>12966</v>
          </cell>
          <cell r="AH20">
            <v>0</v>
          </cell>
          <cell r="AI20">
            <v>0</v>
          </cell>
          <cell r="AJ20">
            <v>158110</v>
          </cell>
          <cell r="AM20">
            <v>145800</v>
          </cell>
          <cell r="AP20">
            <v>151713</v>
          </cell>
          <cell r="AS20">
            <v>58022</v>
          </cell>
          <cell r="AT20">
            <v>103561</v>
          </cell>
          <cell r="AU20">
            <v>61844</v>
          </cell>
          <cell r="AV20">
            <v>67290</v>
          </cell>
          <cell r="AW20">
            <v>54408</v>
          </cell>
          <cell r="AX20">
            <v>46859</v>
          </cell>
          <cell r="AY20">
            <v>36022</v>
          </cell>
          <cell r="AZ20">
            <v>28704</v>
          </cell>
          <cell r="BA20">
            <v>28239</v>
          </cell>
          <cell r="BB20">
            <v>85744</v>
          </cell>
          <cell r="BC20">
            <v>65886</v>
          </cell>
          <cell r="BD20">
            <v>65884</v>
          </cell>
          <cell r="BE20">
            <v>62548</v>
          </cell>
          <cell r="BF20">
            <v>40175</v>
          </cell>
          <cell r="BG20">
            <v>137747</v>
          </cell>
          <cell r="BH20">
            <v>112154</v>
          </cell>
          <cell r="BI20">
            <v>69437</v>
          </cell>
          <cell r="BJ20">
            <v>12286</v>
          </cell>
          <cell r="BK20">
            <v>150111</v>
          </cell>
          <cell r="BL20">
            <v>2110511</v>
          </cell>
        </row>
        <row r="21">
          <cell r="C21" t="str">
            <v>A02010</v>
          </cell>
          <cell r="D21" t="str">
            <v>A.2.A.1)  Ricavi per prestazioni sanitarie e sociosanitarie erogate a soggetti pubblici</v>
          </cell>
          <cell r="E21" t="str">
            <v>2008</v>
          </cell>
          <cell r="F21" t="str">
            <v>C</v>
          </cell>
          <cell r="G21">
            <v>0</v>
          </cell>
          <cell r="H21">
            <v>286648</v>
          </cell>
          <cell r="I21">
            <v>8309</v>
          </cell>
          <cell r="J21">
            <v>0</v>
          </cell>
          <cell r="K21">
            <v>0</v>
          </cell>
          <cell r="L21">
            <v>10291</v>
          </cell>
          <cell r="M21">
            <v>0</v>
          </cell>
          <cell r="N21">
            <v>0</v>
          </cell>
          <cell r="O21">
            <v>43763</v>
          </cell>
          <cell r="P21">
            <v>0</v>
          </cell>
          <cell r="Q21">
            <v>0</v>
          </cell>
          <cell r="R21">
            <v>8470</v>
          </cell>
          <cell r="S21">
            <v>0</v>
          </cell>
          <cell r="T21">
            <v>0</v>
          </cell>
          <cell r="U21">
            <v>38507</v>
          </cell>
          <cell r="V21">
            <v>0</v>
          </cell>
          <cell r="W21">
            <v>0</v>
          </cell>
          <cell r="X21">
            <v>28336</v>
          </cell>
          <cell r="Y21">
            <v>0</v>
          </cell>
          <cell r="Z21">
            <v>0</v>
          </cell>
          <cell r="AA21">
            <v>12745</v>
          </cell>
          <cell r="AB21">
            <v>0</v>
          </cell>
          <cell r="AC21">
            <v>0</v>
          </cell>
          <cell r="AD21">
            <v>12834</v>
          </cell>
          <cell r="AE21">
            <v>0</v>
          </cell>
          <cell r="AF21">
            <v>0</v>
          </cell>
          <cell r="AG21">
            <v>9432</v>
          </cell>
          <cell r="AH21">
            <v>0</v>
          </cell>
          <cell r="AI21">
            <v>0</v>
          </cell>
          <cell r="AJ21">
            <v>152381</v>
          </cell>
          <cell r="AM21">
            <v>138691</v>
          </cell>
          <cell r="AP21">
            <v>143468</v>
          </cell>
          <cell r="AS21">
            <v>56724</v>
          </cell>
          <cell r="AT21">
            <v>99063</v>
          </cell>
          <cell r="AU21">
            <v>60379</v>
          </cell>
          <cell r="AV21">
            <v>64263</v>
          </cell>
          <cell r="AW21">
            <v>53316</v>
          </cell>
          <cell r="AX21">
            <v>46302</v>
          </cell>
          <cell r="AY21">
            <v>35299</v>
          </cell>
          <cell r="AZ21">
            <v>28421</v>
          </cell>
          <cell r="BA21">
            <v>27847</v>
          </cell>
          <cell r="BB21">
            <v>83816</v>
          </cell>
          <cell r="BC21">
            <v>64140</v>
          </cell>
          <cell r="BD21">
            <v>64846</v>
          </cell>
          <cell r="BE21">
            <v>61056</v>
          </cell>
          <cell r="BF21">
            <v>39874</v>
          </cell>
          <cell r="BG21">
            <v>133752</v>
          </cell>
          <cell r="BH21">
            <v>108221</v>
          </cell>
          <cell r="BI21">
            <v>66778</v>
          </cell>
          <cell r="BJ21">
            <v>12269</v>
          </cell>
          <cell r="BK21">
            <v>42323</v>
          </cell>
          <cell r="BL21">
            <v>2000241</v>
          </cell>
        </row>
        <row r="22">
          <cell r="C22" t="str">
            <v>A02015</v>
          </cell>
          <cell r="D22" t="str">
            <v>A.2.A.1.1)  Ricavi per prestaz. sanitarie  e sociosanitarie erogate ad  ASL, A.O., IRCCS e Policlinici della Regione</v>
          </cell>
          <cell r="E22" t="str">
            <v>2008</v>
          </cell>
          <cell r="F22" t="str">
            <v>C</v>
          </cell>
          <cell r="G22">
            <v>0</v>
          </cell>
          <cell r="H22">
            <v>286648</v>
          </cell>
          <cell r="I22">
            <v>7164</v>
          </cell>
          <cell r="J22">
            <v>7157.7340000000004</v>
          </cell>
          <cell r="K22">
            <v>6.2659999999996217</v>
          </cell>
          <cell r="L22">
            <v>9887</v>
          </cell>
          <cell r="M22">
            <v>9648.7929999999997</v>
          </cell>
          <cell r="N22">
            <v>238.20700000000033</v>
          </cell>
          <cell r="O22">
            <v>42568</v>
          </cell>
          <cell r="P22">
            <v>42414.783000000003</v>
          </cell>
          <cell r="Q22">
            <v>153.21699999999691</v>
          </cell>
          <cell r="R22">
            <v>7950</v>
          </cell>
          <cell r="S22">
            <v>7875.5910000000003</v>
          </cell>
          <cell r="T22">
            <v>74.408999999999651</v>
          </cell>
          <cell r="U22">
            <v>34923</v>
          </cell>
          <cell r="V22">
            <v>34793.654999999999</v>
          </cell>
          <cell r="W22">
            <v>129.34500000000116</v>
          </cell>
          <cell r="X22">
            <v>26769</v>
          </cell>
          <cell r="Y22">
            <v>26767.51</v>
          </cell>
          <cell r="Z22">
            <v>1.4900000000016007</v>
          </cell>
          <cell r="AA22">
            <v>12201</v>
          </cell>
          <cell r="AB22">
            <v>11497.583000000001</v>
          </cell>
          <cell r="AC22">
            <v>703.41699999999946</v>
          </cell>
          <cell r="AD22">
            <v>11948</v>
          </cell>
          <cell r="AE22">
            <v>11942.278</v>
          </cell>
          <cell r="AF22">
            <v>5.7219999999997526</v>
          </cell>
          <cell r="AG22">
            <v>8143</v>
          </cell>
          <cell r="AH22">
            <v>8047.7449999999999</v>
          </cell>
          <cell r="AI22">
            <v>95.255000000000109</v>
          </cell>
          <cell r="AJ22">
            <v>149818</v>
          </cell>
          <cell r="AM22">
            <v>137427</v>
          </cell>
          <cell r="AP22">
            <v>141100</v>
          </cell>
          <cell r="AS22">
            <v>56175</v>
          </cell>
          <cell r="AT22">
            <v>97416</v>
          </cell>
          <cell r="AU22">
            <v>57823</v>
          </cell>
          <cell r="AV22">
            <v>63274</v>
          </cell>
          <cell r="AW22">
            <v>52231</v>
          </cell>
          <cell r="AX22">
            <v>45944</v>
          </cell>
          <cell r="AY22">
            <v>35008</v>
          </cell>
          <cell r="AZ22">
            <v>27881</v>
          </cell>
          <cell r="BA22">
            <v>27284</v>
          </cell>
          <cell r="BB22">
            <v>83137</v>
          </cell>
          <cell r="BC22">
            <v>63685</v>
          </cell>
          <cell r="BD22">
            <v>64092</v>
          </cell>
          <cell r="BE22">
            <v>60169</v>
          </cell>
          <cell r="BF22">
            <v>39481</v>
          </cell>
          <cell r="BG22">
            <v>132587</v>
          </cell>
          <cell r="BH22">
            <v>98031</v>
          </cell>
          <cell r="BI22">
            <v>66067</v>
          </cell>
          <cell r="BJ22">
            <v>11087</v>
          </cell>
          <cell r="BK22">
            <v>0</v>
          </cell>
          <cell r="BL22">
            <v>2119471</v>
          </cell>
        </row>
        <row r="23">
          <cell r="C23" t="str">
            <v>A02020</v>
          </cell>
          <cell r="D23" t="str">
            <v>A.2.A.1.1.A) Prestazioni di ricovero</v>
          </cell>
          <cell r="E23" t="str">
            <v>2008</v>
          </cell>
          <cell r="F23" t="str">
            <v>C</v>
          </cell>
          <cell r="G23">
            <v>0</v>
          </cell>
          <cell r="H23">
            <v>268261</v>
          </cell>
          <cell r="I23">
            <v>3084</v>
          </cell>
          <cell r="J23">
            <v>3083.576</v>
          </cell>
          <cell r="K23">
            <v>0.42399999999997817</v>
          </cell>
          <cell r="L23">
            <v>8116</v>
          </cell>
          <cell r="M23">
            <v>8115.875</v>
          </cell>
          <cell r="N23">
            <v>0.125</v>
          </cell>
          <cell r="O23">
            <v>27139</v>
          </cell>
          <cell r="P23">
            <v>27139.200000000001</v>
          </cell>
          <cell r="Q23">
            <v>-0.2000000000007276</v>
          </cell>
          <cell r="R23">
            <v>5044</v>
          </cell>
          <cell r="S23">
            <v>5043.8770000000004</v>
          </cell>
          <cell r="T23">
            <v>0.12299999999959255</v>
          </cell>
          <cell r="U23">
            <v>30303</v>
          </cell>
          <cell r="V23">
            <v>30302.553</v>
          </cell>
          <cell r="W23">
            <v>0.44700000000011642</v>
          </cell>
          <cell r="X23">
            <v>18233</v>
          </cell>
          <cell r="Y23">
            <v>18232.654999999999</v>
          </cell>
          <cell r="Z23">
            <v>0.34500000000116415</v>
          </cell>
          <cell r="AA23">
            <v>8760</v>
          </cell>
          <cell r="AB23">
            <v>8759.5820000000003</v>
          </cell>
          <cell r="AC23">
            <v>0.41799999999966531</v>
          </cell>
          <cell r="AD23">
            <v>9478</v>
          </cell>
          <cell r="AE23">
            <v>9477.5169999999998</v>
          </cell>
          <cell r="AF23">
            <v>0.48300000000017462</v>
          </cell>
          <cell r="AG23">
            <v>4670</v>
          </cell>
          <cell r="AH23">
            <v>4669.72</v>
          </cell>
          <cell r="AI23">
            <v>0.27999999999974534</v>
          </cell>
          <cell r="AJ23">
            <v>128211</v>
          </cell>
          <cell r="AM23">
            <v>116206</v>
          </cell>
          <cell r="AP23">
            <v>123320</v>
          </cell>
          <cell r="AS23">
            <v>48684</v>
          </cell>
          <cell r="AT23">
            <v>84800</v>
          </cell>
          <cell r="AU23">
            <v>49811</v>
          </cell>
          <cell r="AV23">
            <v>54138</v>
          </cell>
          <cell r="AW23">
            <v>48024</v>
          </cell>
          <cell r="AX23">
            <v>40073</v>
          </cell>
          <cell r="AY23">
            <v>30656</v>
          </cell>
          <cell r="AZ23">
            <v>25338</v>
          </cell>
          <cell r="BA23">
            <v>24612</v>
          </cell>
          <cell r="BB23">
            <v>65956</v>
          </cell>
          <cell r="BC23">
            <v>53686</v>
          </cell>
          <cell r="BD23">
            <v>57595</v>
          </cell>
          <cell r="BE23">
            <v>53549</v>
          </cell>
          <cell r="BF23">
            <v>35469</v>
          </cell>
          <cell r="BG23">
            <v>109394</v>
          </cell>
          <cell r="BH23">
            <v>82537</v>
          </cell>
          <cell r="BI23">
            <v>50787</v>
          </cell>
          <cell r="BJ23">
            <v>6632</v>
          </cell>
          <cell r="BK23">
            <v>0</v>
          </cell>
          <cell r="BL23">
            <v>1787393</v>
          </cell>
        </row>
        <row r="24">
          <cell r="C24" t="str">
            <v>A02025</v>
          </cell>
          <cell r="D24" t="str">
            <v>A.2.A.1.1.B) Prestazioni di specialistica ambulatoriale</v>
          </cell>
          <cell r="E24" t="str">
            <v>2008</v>
          </cell>
          <cell r="F24" t="str">
            <v>C</v>
          </cell>
          <cell r="G24">
            <v>0</v>
          </cell>
          <cell r="H24">
            <v>14711</v>
          </cell>
          <cell r="I24">
            <v>2546</v>
          </cell>
          <cell r="J24">
            <v>2545.319</v>
          </cell>
          <cell r="K24">
            <v>0.68100000000004002</v>
          </cell>
          <cell r="L24">
            <v>588</v>
          </cell>
          <cell r="M24">
            <v>588.35599999999999</v>
          </cell>
          <cell r="N24">
            <v>-0.35599999999999454</v>
          </cell>
          <cell r="O24">
            <v>5054</v>
          </cell>
          <cell r="P24">
            <v>5053.6970000000001</v>
          </cell>
          <cell r="Q24">
            <v>0.30299999999988358</v>
          </cell>
          <cell r="R24">
            <v>1385</v>
          </cell>
          <cell r="S24">
            <v>1385.4159999999999</v>
          </cell>
          <cell r="T24">
            <v>-0.41599999999993997</v>
          </cell>
          <cell r="U24">
            <v>2318</v>
          </cell>
          <cell r="V24">
            <v>2317.6039999999998</v>
          </cell>
          <cell r="W24">
            <v>0.39600000000018554</v>
          </cell>
          <cell r="X24">
            <v>5925</v>
          </cell>
          <cell r="Y24">
            <v>5924.6679999999997</v>
          </cell>
          <cell r="Z24">
            <v>0.33200000000033469</v>
          </cell>
          <cell r="AA24">
            <v>1804</v>
          </cell>
          <cell r="AB24">
            <v>1803.83</v>
          </cell>
          <cell r="AC24">
            <v>0.17000000000007276</v>
          </cell>
          <cell r="AD24">
            <v>1109</v>
          </cell>
          <cell r="AE24">
            <v>1108.5260000000001</v>
          </cell>
          <cell r="AF24">
            <v>0.4739999999999327</v>
          </cell>
          <cell r="AG24">
            <v>1637</v>
          </cell>
          <cell r="AH24">
            <v>1637.1990000000001</v>
          </cell>
          <cell r="AI24">
            <v>-0.19900000000006912</v>
          </cell>
          <cell r="AJ24">
            <v>14319</v>
          </cell>
          <cell r="AM24">
            <v>13759</v>
          </cell>
          <cell r="AP24">
            <v>9664</v>
          </cell>
          <cell r="AS24">
            <v>3984</v>
          </cell>
          <cell r="AT24">
            <v>9289</v>
          </cell>
          <cell r="AU24">
            <v>4905</v>
          </cell>
          <cell r="AV24">
            <v>4528</v>
          </cell>
          <cell r="AW24">
            <v>3821</v>
          </cell>
          <cell r="AX24">
            <v>5197</v>
          </cell>
          <cell r="AY24">
            <v>2989</v>
          </cell>
          <cell r="AZ24">
            <v>2191</v>
          </cell>
          <cell r="BA24">
            <v>1883</v>
          </cell>
          <cell r="BB24">
            <v>9819</v>
          </cell>
          <cell r="BC24">
            <v>5966</v>
          </cell>
          <cell r="BD24">
            <v>4763</v>
          </cell>
          <cell r="BE24">
            <v>4368</v>
          </cell>
          <cell r="BF24">
            <v>2789</v>
          </cell>
          <cell r="BG24">
            <v>9508</v>
          </cell>
          <cell r="BH24">
            <v>9189</v>
          </cell>
          <cell r="BI24">
            <v>6578</v>
          </cell>
          <cell r="BJ24">
            <v>2151</v>
          </cell>
          <cell r="BK24">
            <v>0</v>
          </cell>
          <cell r="BL24">
            <v>191103</v>
          </cell>
        </row>
        <row r="25">
          <cell r="C25" t="str">
            <v>A02030</v>
          </cell>
          <cell r="D25" t="str">
            <v>A.2.A.1.1.C) Prestazioni di psichiatria residenziale e semiresidenziale</v>
          </cell>
          <cell r="E25" t="str">
            <v>2008</v>
          </cell>
          <cell r="F25" t="str">
            <v>C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5917</v>
          </cell>
          <cell r="P25">
            <v>5917.1970000000001</v>
          </cell>
          <cell r="Q25">
            <v>-0.19700000000011642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274</v>
          </cell>
          <cell r="AH25">
            <v>273.66000000000003</v>
          </cell>
          <cell r="AI25">
            <v>0.33999999999997499</v>
          </cell>
          <cell r="AJ25">
            <v>0</v>
          </cell>
          <cell r="AM25">
            <v>0</v>
          </cell>
          <cell r="AP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12382</v>
          </cell>
        </row>
        <row r="26">
          <cell r="C26" t="str">
            <v>A02035</v>
          </cell>
          <cell r="D26" t="str">
            <v>A.2.A.1.1.D) Prestazioni di File F</v>
          </cell>
          <cell r="E26" t="str">
            <v>2008</v>
          </cell>
          <cell r="F26" t="str">
            <v>C</v>
          </cell>
          <cell r="G26">
            <v>0</v>
          </cell>
          <cell r="H26">
            <v>3676</v>
          </cell>
          <cell r="I26">
            <v>8</v>
          </cell>
          <cell r="J26">
            <v>7.9</v>
          </cell>
          <cell r="K26">
            <v>9.9999999999999645E-2</v>
          </cell>
          <cell r="L26">
            <v>1</v>
          </cell>
          <cell r="M26">
            <v>1.095</v>
          </cell>
          <cell r="N26">
            <v>-9.4999999999999973E-2</v>
          </cell>
          <cell r="O26">
            <v>208</v>
          </cell>
          <cell r="P26">
            <v>207.53399999999999</v>
          </cell>
          <cell r="Q26">
            <v>0.46600000000000819</v>
          </cell>
          <cell r="R26">
            <v>65</v>
          </cell>
          <cell r="S26">
            <v>64.945999999999998</v>
          </cell>
          <cell r="T26">
            <v>5.4000000000002046E-2</v>
          </cell>
          <cell r="U26">
            <v>137</v>
          </cell>
          <cell r="V26">
            <v>136.989</v>
          </cell>
          <cell r="W26">
            <v>1.099999999999568E-2</v>
          </cell>
          <cell r="X26">
            <v>184</v>
          </cell>
          <cell r="Y26">
            <v>183.89699999999999</v>
          </cell>
          <cell r="Z26">
            <v>0.10300000000000864</v>
          </cell>
          <cell r="AA26">
            <v>39</v>
          </cell>
          <cell r="AB26">
            <v>39.462000000000003</v>
          </cell>
          <cell r="AC26">
            <v>-0.4620000000000033</v>
          </cell>
          <cell r="AD26">
            <v>12</v>
          </cell>
          <cell r="AE26">
            <v>11.539</v>
          </cell>
          <cell r="AF26">
            <v>0.4610000000000003</v>
          </cell>
          <cell r="AG26">
            <v>59</v>
          </cell>
          <cell r="AH26">
            <v>59.584000000000003</v>
          </cell>
          <cell r="AI26">
            <v>-0.58400000000000318</v>
          </cell>
          <cell r="AJ26">
            <v>6895</v>
          </cell>
          <cell r="AM26">
            <v>5995</v>
          </cell>
          <cell r="AP26">
            <v>7726</v>
          </cell>
          <cell r="AS26">
            <v>3494</v>
          </cell>
          <cell r="AT26">
            <v>2943</v>
          </cell>
          <cell r="AU26">
            <v>3107</v>
          </cell>
          <cell r="AV26">
            <v>3970</v>
          </cell>
          <cell r="AW26">
            <v>386</v>
          </cell>
          <cell r="AX26">
            <v>456</v>
          </cell>
          <cell r="AY26">
            <v>1363</v>
          </cell>
          <cell r="AZ26">
            <v>257</v>
          </cell>
          <cell r="BA26">
            <v>205</v>
          </cell>
          <cell r="BB26">
            <v>6819</v>
          </cell>
          <cell r="BC26">
            <v>2955</v>
          </cell>
          <cell r="BD26">
            <v>1331</v>
          </cell>
          <cell r="BE26">
            <v>1879</v>
          </cell>
          <cell r="BF26">
            <v>815</v>
          </cell>
          <cell r="BG26">
            <v>13488</v>
          </cell>
          <cell r="BH26">
            <v>6089</v>
          </cell>
          <cell r="BI26">
            <v>8636</v>
          </cell>
          <cell r="BJ26">
            <v>2304</v>
          </cell>
          <cell r="BK26">
            <v>0</v>
          </cell>
          <cell r="BL26">
            <v>86215</v>
          </cell>
        </row>
        <row r="27">
          <cell r="C27" t="str">
            <v>A02040</v>
          </cell>
          <cell r="D27" t="str">
            <v>A.2.A.1.1.E) Altre prestazioni sanitarie e sociosanitarie</v>
          </cell>
          <cell r="E27" t="str">
            <v>2008</v>
          </cell>
          <cell r="F27" t="str">
            <v>C</v>
          </cell>
          <cell r="G27">
            <v>0</v>
          </cell>
          <cell r="H27">
            <v>0</v>
          </cell>
          <cell r="I27">
            <v>1526</v>
          </cell>
          <cell r="J27">
            <v>1520.9390000000001</v>
          </cell>
          <cell r="K27">
            <v>5.0609999999999218</v>
          </cell>
          <cell r="L27">
            <v>1182</v>
          </cell>
          <cell r="M27">
            <v>943.46699999999998</v>
          </cell>
          <cell r="N27">
            <v>238.53300000000002</v>
          </cell>
          <cell r="O27">
            <v>4250</v>
          </cell>
          <cell r="P27">
            <v>4097.1549999999997</v>
          </cell>
          <cell r="Q27">
            <v>152.84500000000025</v>
          </cell>
          <cell r="R27">
            <v>1456</v>
          </cell>
          <cell r="S27">
            <v>1381.3520000000001</v>
          </cell>
          <cell r="T27">
            <v>74.647999999999911</v>
          </cell>
          <cell r="U27">
            <v>2165</v>
          </cell>
          <cell r="V27">
            <v>2036.509</v>
          </cell>
          <cell r="W27">
            <v>128.49099999999999</v>
          </cell>
          <cell r="X27">
            <v>2427</v>
          </cell>
          <cell r="Y27">
            <v>2426.29</v>
          </cell>
          <cell r="Z27">
            <v>0.71000000000003638</v>
          </cell>
          <cell r="AA27">
            <v>1598</v>
          </cell>
          <cell r="AB27">
            <v>894.70899999999995</v>
          </cell>
          <cell r="AC27">
            <v>703.29100000000005</v>
          </cell>
          <cell r="AD27">
            <v>1349</v>
          </cell>
          <cell r="AE27">
            <v>1344.6959999999999</v>
          </cell>
          <cell r="AF27">
            <v>4.3040000000000873</v>
          </cell>
          <cell r="AG27">
            <v>1503</v>
          </cell>
          <cell r="AH27">
            <v>1407.5820000000001</v>
          </cell>
          <cell r="AI27">
            <v>95.417999999999893</v>
          </cell>
          <cell r="AJ27">
            <v>393</v>
          </cell>
          <cell r="AM27">
            <v>1467</v>
          </cell>
          <cell r="AP27">
            <v>390</v>
          </cell>
          <cell r="AS27">
            <v>13</v>
          </cell>
          <cell r="AT27">
            <v>384</v>
          </cell>
          <cell r="AU27">
            <v>0</v>
          </cell>
          <cell r="AV27">
            <v>638</v>
          </cell>
          <cell r="AW27">
            <v>0</v>
          </cell>
          <cell r="AX27">
            <v>218</v>
          </cell>
          <cell r="AY27">
            <v>0</v>
          </cell>
          <cell r="AZ27">
            <v>95</v>
          </cell>
          <cell r="BA27">
            <v>584</v>
          </cell>
          <cell r="BB27">
            <v>543</v>
          </cell>
          <cell r="BC27">
            <v>1078</v>
          </cell>
          <cell r="BD27">
            <v>403</v>
          </cell>
          <cell r="BE27">
            <v>373</v>
          </cell>
          <cell r="BF27">
            <v>408</v>
          </cell>
          <cell r="BG27">
            <v>197</v>
          </cell>
          <cell r="BH27">
            <v>216</v>
          </cell>
          <cell r="BI27">
            <v>66</v>
          </cell>
          <cell r="BJ27">
            <v>0</v>
          </cell>
          <cell r="BK27">
            <v>0</v>
          </cell>
          <cell r="BL27">
            <v>42378</v>
          </cell>
        </row>
        <row r="28">
          <cell r="C28" t="str">
            <v>A02045</v>
          </cell>
          <cell r="D28" t="str">
            <v>A.2.A.1.1.E.1) Prestazioni servizi MMG, PLS, Contin. Assistenziale</v>
          </cell>
          <cell r="E28" t="str">
            <v>2008</v>
          </cell>
          <cell r="F28" t="str">
            <v>C</v>
          </cell>
          <cell r="G28">
            <v>0</v>
          </cell>
          <cell r="H28">
            <v>0</v>
          </cell>
          <cell r="I28">
            <v>38</v>
          </cell>
          <cell r="J28">
            <v>37.521000000000001</v>
          </cell>
          <cell r="K28">
            <v>0.4789999999999992</v>
          </cell>
          <cell r="L28">
            <v>0</v>
          </cell>
          <cell r="M28">
            <v>0</v>
          </cell>
          <cell r="N28">
            <v>0</v>
          </cell>
          <cell r="O28">
            <v>161</v>
          </cell>
          <cell r="P28">
            <v>160.60400000000001</v>
          </cell>
          <cell r="Q28">
            <v>0.39599999999998658</v>
          </cell>
          <cell r="R28">
            <v>9</v>
          </cell>
          <cell r="S28">
            <v>8.7650000000000006</v>
          </cell>
          <cell r="T28">
            <v>0.23499999999999943</v>
          </cell>
          <cell r="U28">
            <v>0</v>
          </cell>
          <cell r="V28">
            <v>0</v>
          </cell>
          <cell r="W28">
            <v>0</v>
          </cell>
          <cell r="X28">
            <v>19</v>
          </cell>
          <cell r="Y28">
            <v>18.545999999999999</v>
          </cell>
          <cell r="Z28">
            <v>0.45400000000000063</v>
          </cell>
          <cell r="AA28">
            <v>8</v>
          </cell>
          <cell r="AB28">
            <v>8.407</v>
          </cell>
          <cell r="AC28">
            <v>-0.40700000000000003</v>
          </cell>
          <cell r="AD28">
            <v>27</v>
          </cell>
          <cell r="AE28">
            <v>27.459</v>
          </cell>
          <cell r="AF28">
            <v>-0.45899999999999963</v>
          </cell>
          <cell r="AG28">
            <v>14</v>
          </cell>
          <cell r="AH28">
            <v>13.769</v>
          </cell>
          <cell r="AI28">
            <v>0.23099999999999987</v>
          </cell>
          <cell r="AJ28">
            <v>0</v>
          </cell>
          <cell r="AM28">
            <v>0</v>
          </cell>
          <cell r="AP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552</v>
          </cell>
        </row>
        <row r="29">
          <cell r="C29" t="str">
            <v>A02050</v>
          </cell>
          <cell r="D29" t="str">
            <v>A.2.A.1.1.E.2) Prestazioni servizi farmaceutica convenzionata</v>
          </cell>
          <cell r="E29" t="str">
            <v>2008</v>
          </cell>
          <cell r="F29" t="str">
            <v>C</v>
          </cell>
          <cell r="G29">
            <v>0</v>
          </cell>
          <cell r="H29">
            <v>0</v>
          </cell>
          <cell r="I29">
            <v>4</v>
          </cell>
          <cell r="J29">
            <v>4.3319999999999999</v>
          </cell>
          <cell r="K29">
            <v>-0.33199999999999985</v>
          </cell>
          <cell r="L29">
            <v>323</v>
          </cell>
          <cell r="M29">
            <v>323.44200000000001</v>
          </cell>
          <cell r="N29">
            <v>-0.44200000000000728</v>
          </cell>
          <cell r="O29">
            <v>1262</v>
          </cell>
          <cell r="P29">
            <v>1262.383</v>
          </cell>
          <cell r="Q29">
            <v>-0.3830000000000382</v>
          </cell>
          <cell r="R29">
            <v>818</v>
          </cell>
          <cell r="S29">
            <v>818.65899999999999</v>
          </cell>
          <cell r="T29">
            <v>-0.65899999999999181</v>
          </cell>
          <cell r="U29">
            <v>323</v>
          </cell>
          <cell r="V29">
            <v>322.61200000000002</v>
          </cell>
          <cell r="W29">
            <v>0.38799999999997681</v>
          </cell>
          <cell r="X29">
            <v>1184</v>
          </cell>
          <cell r="Y29">
            <v>1183.5419999999999</v>
          </cell>
          <cell r="Z29">
            <v>0.45800000000008367</v>
          </cell>
          <cell r="AA29">
            <v>252</v>
          </cell>
          <cell r="AB29">
            <v>251.96799999999999</v>
          </cell>
          <cell r="AC29">
            <v>3.2000000000010687E-2</v>
          </cell>
          <cell r="AD29">
            <v>244</v>
          </cell>
          <cell r="AE29">
            <v>244.499</v>
          </cell>
          <cell r="AF29">
            <v>-0.49899999999999523</v>
          </cell>
          <cell r="AG29">
            <v>543</v>
          </cell>
          <cell r="AH29">
            <v>542.63900000000001</v>
          </cell>
          <cell r="AI29">
            <v>0.36099999999999</v>
          </cell>
          <cell r="AJ29">
            <v>0</v>
          </cell>
          <cell r="AM29">
            <v>0</v>
          </cell>
          <cell r="AP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9906</v>
          </cell>
        </row>
        <row r="30">
          <cell r="C30" t="str">
            <v>A02055</v>
          </cell>
          <cell r="D30" t="str">
            <v>A.2.A.1.1.E.3) Prestazioni termali</v>
          </cell>
          <cell r="E30" t="str">
            <v>2008</v>
          </cell>
          <cell r="F30" t="str">
            <v>C</v>
          </cell>
          <cell r="G30">
            <v>0</v>
          </cell>
          <cell r="H30">
            <v>0</v>
          </cell>
          <cell r="I30">
            <v>290</v>
          </cell>
          <cell r="J30">
            <v>289.95999999999998</v>
          </cell>
          <cell r="K30">
            <v>4.0000000000020464E-2</v>
          </cell>
          <cell r="L30">
            <v>0</v>
          </cell>
          <cell r="M30">
            <v>0</v>
          </cell>
          <cell r="N30">
            <v>0</v>
          </cell>
          <cell r="O30">
            <v>76</v>
          </cell>
          <cell r="P30">
            <v>75.614000000000004</v>
          </cell>
          <cell r="Q30">
            <v>0.38599999999999568</v>
          </cell>
          <cell r="R30">
            <v>0</v>
          </cell>
          <cell r="S30">
            <v>0</v>
          </cell>
          <cell r="T30">
            <v>0</v>
          </cell>
          <cell r="U30">
            <v>110</v>
          </cell>
          <cell r="V30">
            <v>110.236</v>
          </cell>
          <cell r="W30">
            <v>-0.23600000000000421</v>
          </cell>
          <cell r="X30">
            <v>66</v>
          </cell>
          <cell r="Y30">
            <v>66.216999999999999</v>
          </cell>
          <cell r="Z30">
            <v>-0.21699999999999875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100</v>
          </cell>
          <cell r="AH30">
            <v>100.489</v>
          </cell>
          <cell r="AI30">
            <v>-0.48900000000000432</v>
          </cell>
          <cell r="AJ30">
            <v>0</v>
          </cell>
          <cell r="AM30">
            <v>0</v>
          </cell>
          <cell r="AP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1284</v>
          </cell>
        </row>
        <row r="31">
          <cell r="C31" t="str">
            <v>A02060</v>
          </cell>
          <cell r="D31" t="str">
            <v>A.2.A.1.1.E.4) Prestazioni trasporto ambulanze ed elisoccorso</v>
          </cell>
          <cell r="E31" t="str">
            <v>2008</v>
          </cell>
          <cell r="F31" t="str">
            <v>C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M31">
            <v>0</v>
          </cell>
          <cell r="AP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</row>
        <row r="32">
          <cell r="C32" t="str">
            <v>A02065</v>
          </cell>
          <cell r="D32" t="str">
            <v>A.2.A.1.1.E.5) Altre prestazioni sanitarie e socio-sanitarie</v>
          </cell>
          <cell r="E32" t="str">
            <v>2008</v>
          </cell>
          <cell r="F32" t="str">
            <v>C</v>
          </cell>
          <cell r="G32">
            <v>0</v>
          </cell>
          <cell r="H32">
            <v>0</v>
          </cell>
          <cell r="I32">
            <v>1194</v>
          </cell>
          <cell r="J32">
            <v>1189.126</v>
          </cell>
          <cell r="K32">
            <v>4.8740000000000236</v>
          </cell>
          <cell r="L32">
            <v>859</v>
          </cell>
          <cell r="M32">
            <v>620.02499999999998</v>
          </cell>
          <cell r="N32">
            <v>238.97500000000002</v>
          </cell>
          <cell r="O32">
            <v>2751</v>
          </cell>
          <cell r="P32">
            <v>2598.5540000000001</v>
          </cell>
          <cell r="Q32">
            <v>152.44599999999991</v>
          </cell>
          <cell r="R32">
            <v>629</v>
          </cell>
          <cell r="S32">
            <v>553.928</v>
          </cell>
          <cell r="T32">
            <v>75.072000000000003</v>
          </cell>
          <cell r="U32">
            <v>1732</v>
          </cell>
          <cell r="V32">
            <v>1603.6610000000001</v>
          </cell>
          <cell r="W32">
            <v>128.33899999999994</v>
          </cell>
          <cell r="X32">
            <v>1158</v>
          </cell>
          <cell r="Y32">
            <v>1157.9849999999999</v>
          </cell>
          <cell r="Z32">
            <v>1.5000000000100044E-2</v>
          </cell>
          <cell r="AA32">
            <v>1338</v>
          </cell>
          <cell r="AB32">
            <v>634.33399999999995</v>
          </cell>
          <cell r="AC32">
            <v>703.66600000000005</v>
          </cell>
          <cell r="AD32">
            <v>1078</v>
          </cell>
          <cell r="AE32">
            <v>1072.7380000000001</v>
          </cell>
          <cell r="AF32">
            <v>5.2619999999999436</v>
          </cell>
          <cell r="AG32">
            <v>846</v>
          </cell>
          <cell r="AH32">
            <v>750.68499999999995</v>
          </cell>
          <cell r="AI32">
            <v>95.315000000000055</v>
          </cell>
          <cell r="AJ32">
            <v>393</v>
          </cell>
          <cell r="AM32">
            <v>1467</v>
          </cell>
          <cell r="AP32">
            <v>390</v>
          </cell>
          <cell r="AS32">
            <v>13</v>
          </cell>
          <cell r="AT32">
            <v>384</v>
          </cell>
          <cell r="AU32">
            <v>0</v>
          </cell>
          <cell r="AV32">
            <v>638</v>
          </cell>
          <cell r="AW32">
            <v>0</v>
          </cell>
          <cell r="AX32">
            <v>218</v>
          </cell>
          <cell r="AY32">
            <v>0</v>
          </cell>
          <cell r="AZ32">
            <v>95</v>
          </cell>
          <cell r="BA32">
            <v>584</v>
          </cell>
          <cell r="BB32">
            <v>543</v>
          </cell>
          <cell r="BC32">
            <v>1078</v>
          </cell>
          <cell r="BD32">
            <v>403</v>
          </cell>
          <cell r="BE32">
            <v>373</v>
          </cell>
          <cell r="BF32">
            <v>408</v>
          </cell>
          <cell r="BG32">
            <v>197</v>
          </cell>
          <cell r="BH32">
            <v>216</v>
          </cell>
          <cell r="BI32">
            <v>66</v>
          </cell>
          <cell r="BJ32">
            <v>0</v>
          </cell>
          <cell r="BK32">
            <v>0</v>
          </cell>
          <cell r="BL32">
            <v>30636</v>
          </cell>
        </row>
        <row r="33">
          <cell r="C33" t="str">
            <v>A02070</v>
          </cell>
          <cell r="D33" t="str">
            <v>A.2.A.1.2)   Ricavi per prestaz. sanitarie  e sociosanitarie  erogate ad altri soggetti pubblici</v>
          </cell>
          <cell r="E33" t="str">
            <v>2008</v>
          </cell>
          <cell r="F33" t="str">
            <v>C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42</v>
          </cell>
          <cell r="M33">
            <v>0</v>
          </cell>
          <cell r="N33">
            <v>0</v>
          </cell>
          <cell r="O33">
            <v>43</v>
          </cell>
          <cell r="P33">
            <v>0</v>
          </cell>
          <cell r="Q33">
            <v>0</v>
          </cell>
          <cell r="R33">
            <v>93</v>
          </cell>
          <cell r="S33">
            <v>0</v>
          </cell>
          <cell r="T33">
            <v>0</v>
          </cell>
          <cell r="U33">
            <v>185</v>
          </cell>
          <cell r="V33">
            <v>0</v>
          </cell>
          <cell r="W33">
            <v>0</v>
          </cell>
          <cell r="X33">
            <v>274</v>
          </cell>
          <cell r="Y33">
            <v>0</v>
          </cell>
          <cell r="Z33">
            <v>0</v>
          </cell>
          <cell r="AA33">
            <v>1</v>
          </cell>
          <cell r="AB33">
            <v>0</v>
          </cell>
          <cell r="AC33">
            <v>0</v>
          </cell>
          <cell r="AD33">
            <v>9</v>
          </cell>
          <cell r="AE33">
            <v>0</v>
          </cell>
          <cell r="AF33">
            <v>0</v>
          </cell>
          <cell r="AG33">
            <v>15</v>
          </cell>
          <cell r="AH33">
            <v>0</v>
          </cell>
          <cell r="AI33">
            <v>0</v>
          </cell>
          <cell r="AJ33">
            <v>0</v>
          </cell>
          <cell r="AM33">
            <v>0</v>
          </cell>
          <cell r="AP33">
            <v>337</v>
          </cell>
          <cell r="AS33">
            <v>167</v>
          </cell>
          <cell r="AT33">
            <v>0</v>
          </cell>
          <cell r="AU33">
            <v>12</v>
          </cell>
          <cell r="AV33">
            <v>0</v>
          </cell>
          <cell r="AW33">
            <v>216</v>
          </cell>
          <cell r="AX33">
            <v>11</v>
          </cell>
          <cell r="AY33">
            <v>0</v>
          </cell>
          <cell r="AZ33">
            <v>0</v>
          </cell>
          <cell r="BA33">
            <v>43</v>
          </cell>
          <cell r="BB33">
            <v>9</v>
          </cell>
          <cell r="BC33">
            <v>0</v>
          </cell>
          <cell r="BD33">
            <v>212</v>
          </cell>
          <cell r="BE33">
            <v>0</v>
          </cell>
          <cell r="BF33">
            <v>0</v>
          </cell>
          <cell r="BG33">
            <v>17</v>
          </cell>
          <cell r="BH33">
            <v>734</v>
          </cell>
          <cell r="BI33">
            <v>4</v>
          </cell>
          <cell r="BJ33">
            <v>0</v>
          </cell>
          <cell r="BK33">
            <v>2424</v>
          </cell>
          <cell r="BL33">
            <v>2424</v>
          </cell>
        </row>
        <row r="34">
          <cell r="C34" t="str">
            <v>A02075</v>
          </cell>
          <cell r="D34" t="str">
            <v>A.2.A.1.3)   Ricavi per prestaz. sanitarie e sociosanitarie erogate a soggetti pubblici extra Regione</v>
          </cell>
          <cell r="E34" t="str">
            <v>2008</v>
          </cell>
          <cell r="F34" t="str">
            <v>C</v>
          </cell>
          <cell r="G34">
            <v>0</v>
          </cell>
          <cell r="H34">
            <v>0</v>
          </cell>
          <cell r="I34">
            <v>1145</v>
          </cell>
          <cell r="J34">
            <v>1146.3320000000001</v>
          </cell>
          <cell r="K34">
            <v>-1.3320000000001073</v>
          </cell>
          <cell r="L34">
            <v>362</v>
          </cell>
          <cell r="M34">
            <v>362.34100000000001</v>
          </cell>
          <cell r="N34">
            <v>-0.34100000000000819</v>
          </cell>
          <cell r="O34">
            <v>1152</v>
          </cell>
          <cell r="P34">
            <v>1149.5070000000001</v>
          </cell>
          <cell r="Q34">
            <v>2.4929999999999382</v>
          </cell>
          <cell r="R34">
            <v>427</v>
          </cell>
          <cell r="S34">
            <v>427.84199999999998</v>
          </cell>
          <cell r="T34">
            <v>-0.84199999999998454</v>
          </cell>
          <cell r="U34">
            <v>3399</v>
          </cell>
          <cell r="V34">
            <v>3398.904</v>
          </cell>
          <cell r="W34">
            <v>9.6000000000003638E-2</v>
          </cell>
          <cell r="X34">
            <v>1293</v>
          </cell>
          <cell r="Y34">
            <v>1293.972</v>
          </cell>
          <cell r="Z34">
            <v>-0.97199999999997999</v>
          </cell>
          <cell r="AA34">
            <v>543</v>
          </cell>
          <cell r="AB34">
            <v>541.21500000000003</v>
          </cell>
          <cell r="AC34">
            <v>1.7849999999999682</v>
          </cell>
          <cell r="AD34">
            <v>877</v>
          </cell>
          <cell r="AE34">
            <v>877.25400000000002</v>
          </cell>
          <cell r="AF34">
            <v>-0.2540000000000191</v>
          </cell>
          <cell r="AG34">
            <v>1274</v>
          </cell>
          <cell r="AH34">
            <v>1274.2829999999999</v>
          </cell>
          <cell r="AI34">
            <v>-0.28299999999990177</v>
          </cell>
          <cell r="AJ34">
            <v>2563</v>
          </cell>
          <cell r="AM34">
            <v>1264</v>
          </cell>
          <cell r="AP34">
            <v>2031</v>
          </cell>
          <cell r="AS34">
            <v>382</v>
          </cell>
          <cell r="AT34">
            <v>1647</v>
          </cell>
          <cell r="AU34">
            <v>2544</v>
          </cell>
          <cell r="AV34">
            <v>989</v>
          </cell>
          <cell r="AW34">
            <v>869</v>
          </cell>
          <cell r="AX34">
            <v>347</v>
          </cell>
          <cell r="AY34">
            <v>291</v>
          </cell>
          <cell r="AZ34">
            <v>540</v>
          </cell>
          <cell r="BA34">
            <v>520</v>
          </cell>
          <cell r="BB34">
            <v>670</v>
          </cell>
          <cell r="BC34">
            <v>455</v>
          </cell>
          <cell r="BD34">
            <v>542</v>
          </cell>
          <cell r="BE34">
            <v>887</v>
          </cell>
          <cell r="BF34">
            <v>393</v>
          </cell>
          <cell r="BG34">
            <v>1148</v>
          </cell>
          <cell r="BH34">
            <v>9456</v>
          </cell>
          <cell r="BI34">
            <v>707</v>
          </cell>
          <cell r="BJ34">
            <v>1182</v>
          </cell>
          <cell r="BK34">
            <v>39899</v>
          </cell>
          <cell r="BL34">
            <v>50371</v>
          </cell>
        </row>
        <row r="35">
          <cell r="C35" t="str">
            <v>A02080</v>
          </cell>
          <cell r="D35" t="str">
            <v>A.2.A.1.3.A) Prestazioni di ricovero</v>
          </cell>
          <cell r="E35" t="str">
            <v>2008</v>
          </cell>
          <cell r="F35" t="str">
            <v>C</v>
          </cell>
          <cell r="G35">
            <v>0</v>
          </cell>
          <cell r="H35">
            <v>0</v>
          </cell>
          <cell r="I35">
            <v>559</v>
          </cell>
          <cell r="J35">
            <v>559.60400000000004</v>
          </cell>
          <cell r="K35">
            <v>-0.60400000000004184</v>
          </cell>
          <cell r="L35">
            <v>316</v>
          </cell>
          <cell r="M35">
            <v>315.95100000000002</v>
          </cell>
          <cell r="N35">
            <v>4.8999999999978172E-2</v>
          </cell>
          <cell r="O35">
            <v>729</v>
          </cell>
          <cell r="P35">
            <v>729.43799999999999</v>
          </cell>
          <cell r="Q35">
            <v>-0.43799999999998818</v>
          </cell>
          <cell r="R35">
            <v>389</v>
          </cell>
          <cell r="S35">
            <v>389.274</v>
          </cell>
          <cell r="T35">
            <v>-0.27400000000000091</v>
          </cell>
          <cell r="U35">
            <v>2691</v>
          </cell>
          <cell r="V35">
            <v>2690.5030000000002</v>
          </cell>
          <cell r="W35">
            <v>0.49699999999984357</v>
          </cell>
          <cell r="X35">
            <v>724</v>
          </cell>
          <cell r="Y35">
            <v>724.49</v>
          </cell>
          <cell r="Z35">
            <v>-0.49000000000000909</v>
          </cell>
          <cell r="AA35">
            <v>423</v>
          </cell>
          <cell r="AB35">
            <v>422.62700000000001</v>
          </cell>
          <cell r="AC35">
            <v>0.37299999999999045</v>
          </cell>
          <cell r="AD35">
            <v>673</v>
          </cell>
          <cell r="AE35">
            <v>673.024</v>
          </cell>
          <cell r="AF35">
            <v>-2.4000000000000909E-2</v>
          </cell>
          <cell r="AG35">
            <v>870</v>
          </cell>
          <cell r="AH35">
            <v>870.28700000000003</v>
          </cell>
          <cell r="AI35">
            <v>-0.28700000000003456</v>
          </cell>
          <cell r="AJ35">
            <v>2539</v>
          </cell>
          <cell r="AM35">
            <v>1054</v>
          </cell>
          <cell r="AP35">
            <v>1995</v>
          </cell>
          <cell r="AS35">
            <v>343</v>
          </cell>
          <cell r="AT35">
            <v>1381</v>
          </cell>
          <cell r="AU35">
            <v>2374</v>
          </cell>
          <cell r="AV35">
            <v>495</v>
          </cell>
          <cell r="AW35">
            <v>864</v>
          </cell>
          <cell r="AX35">
            <v>289</v>
          </cell>
          <cell r="AY35">
            <v>284</v>
          </cell>
          <cell r="AZ35">
            <v>493</v>
          </cell>
          <cell r="BA35">
            <v>507</v>
          </cell>
          <cell r="BB35">
            <v>488</v>
          </cell>
          <cell r="BC35">
            <v>425</v>
          </cell>
          <cell r="BD35">
            <v>533</v>
          </cell>
          <cell r="BE35">
            <v>844</v>
          </cell>
          <cell r="BF35">
            <v>385</v>
          </cell>
          <cell r="BG35">
            <v>1081</v>
          </cell>
          <cell r="BH35">
            <v>8498</v>
          </cell>
          <cell r="BI35">
            <v>650</v>
          </cell>
          <cell r="BJ35">
            <v>835</v>
          </cell>
          <cell r="BK35">
            <v>33731</v>
          </cell>
          <cell r="BL35">
            <v>41105</v>
          </cell>
        </row>
        <row r="36">
          <cell r="C36" t="str">
            <v>A02085</v>
          </cell>
          <cell r="D36" t="str">
            <v>A.2.A.1.3.B) Prestazioni ambulatoriali</v>
          </cell>
          <cell r="E36" t="str">
            <v>2008</v>
          </cell>
          <cell r="F36" t="str">
            <v>C</v>
          </cell>
          <cell r="G36">
            <v>0</v>
          </cell>
          <cell r="H36">
            <v>0</v>
          </cell>
          <cell r="I36">
            <v>6</v>
          </cell>
          <cell r="J36">
            <v>6.3769999999999998</v>
          </cell>
          <cell r="K36">
            <v>-0.37699999999999978</v>
          </cell>
          <cell r="L36">
            <v>10</v>
          </cell>
          <cell r="M36">
            <v>10.028</v>
          </cell>
          <cell r="N36">
            <v>-2.8000000000000469E-2</v>
          </cell>
          <cell r="O36">
            <v>13</v>
          </cell>
          <cell r="P36">
            <v>13.119</v>
          </cell>
          <cell r="Q36">
            <v>-0.11899999999999977</v>
          </cell>
          <cell r="R36">
            <v>14</v>
          </cell>
          <cell r="S36">
            <v>14.384</v>
          </cell>
          <cell r="T36">
            <v>-0.38400000000000034</v>
          </cell>
          <cell r="U36">
            <v>75</v>
          </cell>
          <cell r="V36">
            <v>74.884</v>
          </cell>
          <cell r="W36">
            <v>0.11599999999999966</v>
          </cell>
          <cell r="X36">
            <v>62</v>
          </cell>
          <cell r="Y36">
            <v>61.628</v>
          </cell>
          <cell r="Z36">
            <v>0.37199999999999989</v>
          </cell>
          <cell r="AA36">
            <v>21</v>
          </cell>
          <cell r="AB36">
            <v>20.538</v>
          </cell>
          <cell r="AC36">
            <v>0.46199999999999974</v>
          </cell>
          <cell r="AD36">
            <v>44</v>
          </cell>
          <cell r="AE36">
            <v>44.142000000000003</v>
          </cell>
          <cell r="AF36">
            <v>-0.14200000000000301</v>
          </cell>
          <cell r="AG36">
            <v>14</v>
          </cell>
          <cell r="AH36">
            <v>14.551</v>
          </cell>
          <cell r="AI36">
            <v>-0.55100000000000016</v>
          </cell>
          <cell r="AJ36">
            <v>7</v>
          </cell>
          <cell r="AM36">
            <v>187</v>
          </cell>
          <cell r="AP36">
            <v>13</v>
          </cell>
          <cell r="AS36">
            <v>3</v>
          </cell>
          <cell r="AT36">
            <v>181</v>
          </cell>
          <cell r="AU36">
            <v>33</v>
          </cell>
          <cell r="AV36">
            <v>2</v>
          </cell>
          <cell r="AW36">
            <v>2</v>
          </cell>
          <cell r="AX36">
            <v>51</v>
          </cell>
          <cell r="AY36">
            <v>2</v>
          </cell>
          <cell r="AZ36">
            <v>44</v>
          </cell>
          <cell r="BA36">
            <v>10</v>
          </cell>
          <cell r="BB36">
            <v>119</v>
          </cell>
          <cell r="BC36">
            <v>12</v>
          </cell>
          <cell r="BD36">
            <v>9</v>
          </cell>
          <cell r="BE36">
            <v>13</v>
          </cell>
          <cell r="BF36">
            <v>7</v>
          </cell>
          <cell r="BG36">
            <v>11</v>
          </cell>
          <cell r="BH36">
            <v>412</v>
          </cell>
          <cell r="BI36">
            <v>32</v>
          </cell>
          <cell r="BJ36">
            <v>45</v>
          </cell>
          <cell r="BK36">
            <v>1454</v>
          </cell>
          <cell r="BL36">
            <v>1713</v>
          </cell>
        </row>
        <row r="37">
          <cell r="C37" t="str">
            <v>A02090</v>
          </cell>
          <cell r="D37" t="str">
            <v>A.2.A.1.3.C) Prestazioni di psichiatria non soggetta a compensazione (resid. e semiresid.)</v>
          </cell>
          <cell r="E37" t="str">
            <v>2008</v>
          </cell>
          <cell r="F37" t="str">
            <v>C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M37">
            <v>0</v>
          </cell>
          <cell r="AP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</row>
        <row r="38">
          <cell r="C38" t="str">
            <v>A02095</v>
          </cell>
          <cell r="D38" t="str">
            <v>A.2.A.1.3.D) Prestazioni di File F</v>
          </cell>
          <cell r="E38" t="str">
            <v>2008</v>
          </cell>
          <cell r="F38" t="str">
            <v>C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6</v>
          </cell>
          <cell r="P38">
            <v>6.06</v>
          </cell>
          <cell r="Q38">
            <v>-5.9999999999999609E-2</v>
          </cell>
          <cell r="R38">
            <v>2</v>
          </cell>
          <cell r="S38">
            <v>2.3319999999999999</v>
          </cell>
          <cell r="T38">
            <v>-0.33199999999999985</v>
          </cell>
          <cell r="U38">
            <v>86</v>
          </cell>
          <cell r="V38">
            <v>86.414000000000001</v>
          </cell>
          <cell r="W38">
            <v>-0.41400000000000148</v>
          </cell>
          <cell r="X38">
            <v>7</v>
          </cell>
          <cell r="Y38">
            <v>6.5869999999999997</v>
          </cell>
          <cell r="Z38">
            <v>0.41300000000000026</v>
          </cell>
          <cell r="AA38">
            <v>5</v>
          </cell>
          <cell r="AB38">
            <v>4.516</v>
          </cell>
          <cell r="AC38">
            <v>0.48399999999999999</v>
          </cell>
          <cell r="AD38">
            <v>2</v>
          </cell>
          <cell r="AE38">
            <v>2.3420000000000001</v>
          </cell>
          <cell r="AF38">
            <v>-0.34200000000000008</v>
          </cell>
          <cell r="AG38">
            <v>8</v>
          </cell>
          <cell r="AH38">
            <v>7.7110000000000003</v>
          </cell>
          <cell r="AI38">
            <v>0.2889999999999997</v>
          </cell>
          <cell r="AJ38">
            <v>16</v>
          </cell>
          <cell r="AM38">
            <v>23</v>
          </cell>
          <cell r="AP38">
            <v>20</v>
          </cell>
          <cell r="AS38">
            <v>36</v>
          </cell>
          <cell r="AT38">
            <v>42</v>
          </cell>
          <cell r="AU38">
            <v>137</v>
          </cell>
          <cell r="AV38">
            <v>29</v>
          </cell>
          <cell r="AW38">
            <v>3</v>
          </cell>
          <cell r="AX38">
            <v>1</v>
          </cell>
          <cell r="AY38">
            <v>5</v>
          </cell>
          <cell r="AZ38">
            <v>3</v>
          </cell>
          <cell r="BA38">
            <v>1</v>
          </cell>
          <cell r="BB38">
            <v>0</v>
          </cell>
          <cell r="BC38">
            <v>16</v>
          </cell>
          <cell r="BD38">
            <v>0</v>
          </cell>
          <cell r="BE38">
            <v>29</v>
          </cell>
          <cell r="BF38">
            <v>0</v>
          </cell>
          <cell r="BG38">
            <v>56</v>
          </cell>
          <cell r="BH38">
            <v>526</v>
          </cell>
          <cell r="BI38">
            <v>19</v>
          </cell>
          <cell r="BJ38">
            <v>302</v>
          </cell>
          <cell r="BK38">
            <v>1380</v>
          </cell>
          <cell r="BL38">
            <v>1496</v>
          </cell>
        </row>
        <row r="39">
          <cell r="C39" t="str">
            <v>A02100</v>
          </cell>
          <cell r="D39" t="str">
            <v>A.2.A.1.3.E) Altre prestazioni sanitarie soggette a compensazione Extraregione</v>
          </cell>
          <cell r="E39" t="str">
            <v>2008</v>
          </cell>
          <cell r="F39" t="str">
            <v>C</v>
          </cell>
          <cell r="G39">
            <v>0</v>
          </cell>
          <cell r="H39">
            <v>0</v>
          </cell>
          <cell r="I39">
            <v>580</v>
          </cell>
          <cell r="J39">
            <v>580.351</v>
          </cell>
          <cell r="K39">
            <v>-0.35099999999999909</v>
          </cell>
          <cell r="L39">
            <v>36</v>
          </cell>
          <cell r="M39">
            <v>36.362000000000002</v>
          </cell>
          <cell r="N39">
            <v>-0.36200000000000188</v>
          </cell>
          <cell r="O39">
            <v>401</v>
          </cell>
          <cell r="P39">
            <v>400.89</v>
          </cell>
          <cell r="Q39">
            <v>0.11000000000001364</v>
          </cell>
          <cell r="R39">
            <v>22</v>
          </cell>
          <cell r="S39">
            <v>21.852</v>
          </cell>
          <cell r="T39">
            <v>0.14799999999999969</v>
          </cell>
          <cell r="U39">
            <v>547</v>
          </cell>
          <cell r="V39">
            <v>547.10299999999995</v>
          </cell>
          <cell r="W39">
            <v>-0.1029999999999518</v>
          </cell>
          <cell r="X39">
            <v>500</v>
          </cell>
          <cell r="Y39">
            <v>501.267</v>
          </cell>
          <cell r="Z39">
            <v>-1.2669999999999959</v>
          </cell>
          <cell r="AA39">
            <v>94</v>
          </cell>
          <cell r="AB39">
            <v>93.534000000000006</v>
          </cell>
          <cell r="AC39">
            <v>0.46599999999999397</v>
          </cell>
          <cell r="AD39">
            <v>158</v>
          </cell>
          <cell r="AE39">
            <v>157.74600000000001</v>
          </cell>
          <cell r="AF39">
            <v>0.25399999999999068</v>
          </cell>
          <cell r="AG39">
            <v>382</v>
          </cell>
          <cell r="AH39">
            <v>381.73399999999998</v>
          </cell>
          <cell r="AI39">
            <v>0.26600000000001955</v>
          </cell>
          <cell r="AJ39">
            <v>1</v>
          </cell>
          <cell r="AM39">
            <v>0</v>
          </cell>
          <cell r="AP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51</v>
          </cell>
          <cell r="BC39">
            <v>0</v>
          </cell>
          <cell r="BD39">
            <v>0</v>
          </cell>
          <cell r="BE39">
            <v>0</v>
          </cell>
          <cell r="BF39">
            <v>1</v>
          </cell>
          <cell r="BG39">
            <v>0</v>
          </cell>
          <cell r="BH39">
            <v>0</v>
          </cell>
          <cell r="BI39">
            <v>6</v>
          </cell>
          <cell r="BJ39">
            <v>0</v>
          </cell>
          <cell r="BK39">
            <v>2779</v>
          </cell>
          <cell r="BL39">
            <v>5499</v>
          </cell>
        </row>
        <row r="40">
          <cell r="C40" t="str">
            <v>A02105</v>
          </cell>
          <cell r="D40" t="str">
            <v>A.2.A.1.3.E.1) Prestazioni servizi MMG, PLS, Contin. assistenziale Extraregione</v>
          </cell>
          <cell r="E40" t="str">
            <v>2008</v>
          </cell>
          <cell r="F40" t="str">
            <v>C</v>
          </cell>
          <cell r="G40">
            <v>0</v>
          </cell>
          <cell r="H40">
            <v>0</v>
          </cell>
          <cell r="I40">
            <v>3</v>
          </cell>
          <cell r="J40">
            <v>3.2549999999999999</v>
          </cell>
          <cell r="K40">
            <v>-0.25499999999999989</v>
          </cell>
          <cell r="L40">
            <v>0</v>
          </cell>
          <cell r="M40">
            <v>0</v>
          </cell>
          <cell r="N40">
            <v>0</v>
          </cell>
          <cell r="O40">
            <v>4</v>
          </cell>
          <cell r="P40">
            <v>3.9380000000000002</v>
          </cell>
          <cell r="Q40">
            <v>6.1999999999999833E-2</v>
          </cell>
          <cell r="R40">
            <v>22</v>
          </cell>
          <cell r="S40">
            <v>21.852</v>
          </cell>
          <cell r="T40">
            <v>0.14799999999999969</v>
          </cell>
          <cell r="U40">
            <v>0</v>
          </cell>
          <cell r="V40">
            <v>0</v>
          </cell>
          <cell r="W40">
            <v>0</v>
          </cell>
          <cell r="X40">
            <v>88</v>
          </cell>
          <cell r="Y40">
            <v>88.400999999999996</v>
          </cell>
          <cell r="Z40">
            <v>-0.40099999999999625</v>
          </cell>
          <cell r="AA40">
            <v>18</v>
          </cell>
          <cell r="AB40">
            <v>17.739000000000001</v>
          </cell>
          <cell r="AC40">
            <v>0.26099999999999923</v>
          </cell>
          <cell r="AD40">
            <v>32</v>
          </cell>
          <cell r="AE40">
            <v>32.229999999999997</v>
          </cell>
          <cell r="AF40">
            <v>-0.22999999999999687</v>
          </cell>
          <cell r="AG40">
            <v>202</v>
          </cell>
          <cell r="AH40">
            <v>202</v>
          </cell>
          <cell r="AI40">
            <v>0</v>
          </cell>
          <cell r="AJ40">
            <v>0</v>
          </cell>
          <cell r="AM40">
            <v>0</v>
          </cell>
          <cell r="AP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369</v>
          </cell>
          <cell r="BL40">
            <v>738</v>
          </cell>
        </row>
        <row r="41">
          <cell r="C41" t="str">
            <v>A02110</v>
          </cell>
          <cell r="D41" t="str">
            <v>A.2.A.1.3.E.2) Prestazioni servizi farmaceutica conv enzionata Extraregione</v>
          </cell>
          <cell r="E41" t="str">
            <v>2008</v>
          </cell>
          <cell r="F41" t="str">
            <v>C</v>
          </cell>
          <cell r="G41">
            <v>0</v>
          </cell>
          <cell r="H41">
            <v>0</v>
          </cell>
          <cell r="I41">
            <v>3</v>
          </cell>
          <cell r="J41">
            <v>3.2759999999999998</v>
          </cell>
          <cell r="K41">
            <v>-0.2759999999999998</v>
          </cell>
          <cell r="L41">
            <v>36</v>
          </cell>
          <cell r="M41">
            <v>36.362000000000002</v>
          </cell>
          <cell r="N41">
            <v>-0.36200000000000188</v>
          </cell>
          <cell r="O41">
            <v>330</v>
          </cell>
          <cell r="P41">
            <v>330.39699999999999</v>
          </cell>
          <cell r="Q41">
            <v>-0.39699999999999136</v>
          </cell>
          <cell r="R41">
            <v>0</v>
          </cell>
          <cell r="S41">
            <v>0</v>
          </cell>
          <cell r="T41">
            <v>0</v>
          </cell>
          <cell r="U41">
            <v>372</v>
          </cell>
          <cell r="V41">
            <v>371.88499999999999</v>
          </cell>
          <cell r="W41">
            <v>0.11500000000000909</v>
          </cell>
          <cell r="X41">
            <v>201</v>
          </cell>
          <cell r="Y41">
            <v>201.48</v>
          </cell>
          <cell r="Z41">
            <v>-0.47999999999998977</v>
          </cell>
          <cell r="AA41">
            <v>76</v>
          </cell>
          <cell r="AB41">
            <v>75.795000000000002</v>
          </cell>
          <cell r="AC41">
            <v>0.20499999999999829</v>
          </cell>
          <cell r="AD41">
            <v>126</v>
          </cell>
          <cell r="AE41">
            <v>125.51600000000001</v>
          </cell>
          <cell r="AF41">
            <v>0.48399999999999466</v>
          </cell>
          <cell r="AG41">
            <v>138</v>
          </cell>
          <cell r="AH41">
            <v>137.66900000000001</v>
          </cell>
          <cell r="AI41">
            <v>0.33099999999998886</v>
          </cell>
          <cell r="AJ41">
            <v>0</v>
          </cell>
          <cell r="AM41">
            <v>0</v>
          </cell>
          <cell r="AP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1282</v>
          </cell>
          <cell r="BL41">
            <v>2564</v>
          </cell>
        </row>
        <row r="42">
          <cell r="C42" t="str">
            <v>A02115</v>
          </cell>
          <cell r="D42" t="str">
            <v>A.2.A.1.3.E.3) Prestazioni termali Extraregione</v>
          </cell>
          <cell r="E42" t="str">
            <v>2008</v>
          </cell>
          <cell r="F42" t="str">
            <v>C</v>
          </cell>
          <cell r="G42">
            <v>0</v>
          </cell>
          <cell r="H42">
            <v>0</v>
          </cell>
          <cell r="I42">
            <v>574</v>
          </cell>
          <cell r="J42">
            <v>573.82000000000005</v>
          </cell>
          <cell r="K42">
            <v>0.17999999999994998</v>
          </cell>
          <cell r="L42">
            <v>0</v>
          </cell>
          <cell r="M42">
            <v>0</v>
          </cell>
          <cell r="N42">
            <v>0</v>
          </cell>
          <cell r="O42">
            <v>67</v>
          </cell>
          <cell r="P42">
            <v>66.555000000000007</v>
          </cell>
          <cell r="Q42">
            <v>0.44499999999999318</v>
          </cell>
          <cell r="R42">
            <v>0</v>
          </cell>
          <cell r="S42">
            <v>0</v>
          </cell>
          <cell r="T42">
            <v>0</v>
          </cell>
          <cell r="U42">
            <v>175</v>
          </cell>
          <cell r="V42">
            <v>175.21799999999999</v>
          </cell>
          <cell r="W42">
            <v>-0.21799999999998931</v>
          </cell>
          <cell r="X42">
            <v>211</v>
          </cell>
          <cell r="Y42">
            <v>211.386</v>
          </cell>
          <cell r="Z42">
            <v>-0.38599999999999568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42</v>
          </cell>
          <cell r="AH42">
            <v>42.064999999999998</v>
          </cell>
          <cell r="AI42">
            <v>-6.4999999999997726E-2</v>
          </cell>
          <cell r="AJ42">
            <v>0</v>
          </cell>
          <cell r="AM42">
            <v>0</v>
          </cell>
          <cell r="AP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1069</v>
          </cell>
          <cell r="BL42">
            <v>2138</v>
          </cell>
        </row>
        <row r="43">
          <cell r="C43" t="str">
            <v>A02120</v>
          </cell>
          <cell r="D43" t="str">
            <v>A.2.A.1.3.E.4) Prestazioni trasporto ambulanze ed elisoccorso Extraregione</v>
          </cell>
          <cell r="E43" t="str">
            <v>2008</v>
          </cell>
          <cell r="F43" t="str">
            <v>C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M43">
            <v>0</v>
          </cell>
          <cell r="AP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</row>
        <row r="44">
          <cell r="C44" t="str">
            <v>A02125</v>
          </cell>
          <cell r="D44" t="str">
            <v>A.2.A.1.3.E.5) Altre prestazioni sanitarie  Extraregione</v>
          </cell>
          <cell r="E44" t="str">
            <v>2008</v>
          </cell>
          <cell r="F44" t="str">
            <v>C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1</v>
          </cell>
          <cell r="AM44">
            <v>0</v>
          </cell>
          <cell r="AP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51</v>
          </cell>
          <cell r="BC44">
            <v>0</v>
          </cell>
          <cell r="BD44">
            <v>0</v>
          </cell>
          <cell r="BE44">
            <v>0</v>
          </cell>
          <cell r="BF44">
            <v>1</v>
          </cell>
          <cell r="BG44">
            <v>0</v>
          </cell>
          <cell r="BH44">
            <v>0</v>
          </cell>
          <cell r="BI44">
            <v>6</v>
          </cell>
          <cell r="BJ44">
            <v>0</v>
          </cell>
          <cell r="BK44">
            <v>59</v>
          </cell>
          <cell r="BL44">
            <v>59</v>
          </cell>
        </row>
        <row r="45">
          <cell r="C45" t="str">
            <v>A02130</v>
          </cell>
          <cell r="D45" t="str">
            <v>A.2.A.1.3.F) Altre prestazioni sanitarie e sociosanitarie non soggette a compensazione Extraregione</v>
          </cell>
          <cell r="E45" t="str">
            <v>2008</v>
          </cell>
          <cell r="F45" t="str">
            <v>C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3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M45">
            <v>0</v>
          </cell>
          <cell r="AP45">
            <v>3</v>
          </cell>
          <cell r="AS45">
            <v>0</v>
          </cell>
          <cell r="AT45">
            <v>3</v>
          </cell>
          <cell r="AU45">
            <v>0</v>
          </cell>
          <cell r="AV45">
            <v>463</v>
          </cell>
          <cell r="AW45">
            <v>0</v>
          </cell>
          <cell r="AX45">
            <v>6</v>
          </cell>
          <cell r="AY45">
            <v>0</v>
          </cell>
          <cell r="AZ45">
            <v>0</v>
          </cell>
          <cell r="BA45">
            <v>0</v>
          </cell>
          <cell r="BB45">
            <v>12</v>
          </cell>
          <cell r="BC45">
            <v>2</v>
          </cell>
          <cell r="BD45">
            <v>0</v>
          </cell>
          <cell r="BE45">
            <v>1</v>
          </cell>
          <cell r="BF45">
            <v>0</v>
          </cell>
          <cell r="BG45">
            <v>0</v>
          </cell>
          <cell r="BH45">
            <v>20</v>
          </cell>
          <cell r="BI45">
            <v>0</v>
          </cell>
          <cell r="BJ45">
            <v>0</v>
          </cell>
          <cell r="BK45">
            <v>513</v>
          </cell>
          <cell r="BL45">
            <v>513</v>
          </cell>
        </row>
        <row r="46">
          <cell r="C46" t="str">
            <v>A02135</v>
          </cell>
          <cell r="D46" t="str">
            <v>A.2.A.1.3.F.1) Prestazioni di assistenza riabilitativa non soggetta a compensazione Extraregione</v>
          </cell>
          <cell r="E46" t="str">
            <v>2008</v>
          </cell>
          <cell r="F46" t="str">
            <v>C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M46">
            <v>0</v>
          </cell>
          <cell r="AP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</row>
        <row r="47">
          <cell r="C47" t="str">
            <v>A02140</v>
          </cell>
          <cell r="D47" t="str">
            <v>A.2.A.1.3.F.2) Altre prestazioni sanitarie e socio-sanitarie non soggetta a compenzazione Extraregione</v>
          </cell>
          <cell r="E47" t="str">
            <v>2008</v>
          </cell>
          <cell r="F47" t="str">
            <v>C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3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M47">
            <v>0</v>
          </cell>
          <cell r="AP47">
            <v>3</v>
          </cell>
          <cell r="AS47">
            <v>0</v>
          </cell>
          <cell r="AT47">
            <v>3</v>
          </cell>
          <cell r="AU47">
            <v>0</v>
          </cell>
          <cell r="AV47">
            <v>463</v>
          </cell>
          <cell r="AW47">
            <v>0</v>
          </cell>
          <cell r="AX47">
            <v>6</v>
          </cell>
          <cell r="AY47">
            <v>0</v>
          </cell>
          <cell r="AZ47">
            <v>0</v>
          </cell>
          <cell r="BA47">
            <v>0</v>
          </cell>
          <cell r="BB47">
            <v>12</v>
          </cell>
          <cell r="BC47">
            <v>2</v>
          </cell>
          <cell r="BD47">
            <v>0</v>
          </cell>
          <cell r="BE47">
            <v>1</v>
          </cell>
          <cell r="BF47">
            <v>0</v>
          </cell>
          <cell r="BG47">
            <v>0</v>
          </cell>
          <cell r="BH47">
            <v>20</v>
          </cell>
          <cell r="BI47">
            <v>0</v>
          </cell>
          <cell r="BJ47">
            <v>0</v>
          </cell>
          <cell r="BK47">
            <v>513</v>
          </cell>
          <cell r="BL47">
            <v>513</v>
          </cell>
        </row>
        <row r="48">
          <cell r="C48" t="str">
            <v>A02145</v>
          </cell>
          <cell r="D48" t="str">
            <v>A.2.A.1.3.G) Altre prestazioni sanitarie - Mobilità attiva Internazionale</v>
          </cell>
          <cell r="E48" t="str">
            <v>2008</v>
          </cell>
          <cell r="F48" t="str">
            <v>C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M48">
            <v>0</v>
          </cell>
          <cell r="AP48">
            <v>0</v>
          </cell>
          <cell r="AS48">
            <v>0</v>
          </cell>
          <cell r="AT48">
            <v>40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2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42</v>
          </cell>
          <cell r="BL48">
            <v>42</v>
          </cell>
        </row>
        <row r="49">
          <cell r="C49" t="str">
            <v>A02150</v>
          </cell>
          <cell r="D49" t="str">
            <v>A.2.A.2)  Ricavi per prestazioni sanitarie erogate da soggetti privati v/ residenti extraregione in compensazione (mobilità attiva)</v>
          </cell>
          <cell r="E49" t="str">
            <v>2008</v>
          </cell>
          <cell r="F49" t="str">
            <v>C</v>
          </cell>
          <cell r="G49">
            <v>0</v>
          </cell>
          <cell r="H49">
            <v>5351</v>
          </cell>
          <cell r="I49">
            <v>692</v>
          </cell>
          <cell r="J49">
            <v>692.08900000000006</v>
          </cell>
          <cell r="K49">
            <v>-8.9000000000055479E-2</v>
          </cell>
          <cell r="L49">
            <v>76</v>
          </cell>
          <cell r="M49">
            <v>76.275000000000006</v>
          </cell>
          <cell r="N49">
            <v>-0.27500000000000568</v>
          </cell>
          <cell r="O49">
            <v>2669</v>
          </cell>
          <cell r="P49">
            <v>2668.8389999999999</v>
          </cell>
          <cell r="Q49">
            <v>0.16100000000005821</v>
          </cell>
          <cell r="R49">
            <v>31</v>
          </cell>
          <cell r="S49">
            <v>30.559000000000001</v>
          </cell>
          <cell r="T49">
            <v>0.44099999999999895</v>
          </cell>
          <cell r="U49">
            <v>11348</v>
          </cell>
          <cell r="V49">
            <v>11348.118</v>
          </cell>
          <cell r="W49">
            <v>-0.1180000000003929</v>
          </cell>
          <cell r="X49">
            <v>885</v>
          </cell>
          <cell r="Y49">
            <v>884.81899999999996</v>
          </cell>
          <cell r="Z49">
            <v>0.18100000000004002</v>
          </cell>
          <cell r="AA49">
            <v>99</v>
          </cell>
          <cell r="AB49">
            <v>98.87</v>
          </cell>
          <cell r="AC49">
            <v>0.12999999999999545</v>
          </cell>
          <cell r="AD49">
            <v>344</v>
          </cell>
          <cell r="AE49">
            <v>343.67899999999997</v>
          </cell>
          <cell r="AF49">
            <v>0.32100000000002638</v>
          </cell>
          <cell r="AG49">
            <v>233</v>
          </cell>
          <cell r="AH49">
            <v>232.66900000000001</v>
          </cell>
          <cell r="AI49">
            <v>0.33099999999998886</v>
          </cell>
          <cell r="AJ49">
            <v>0</v>
          </cell>
          <cell r="AM49">
            <v>0</v>
          </cell>
          <cell r="AP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21728</v>
          </cell>
          <cell r="BL49">
            <v>38105</v>
          </cell>
        </row>
        <row r="50">
          <cell r="C50" t="str">
            <v>A02155</v>
          </cell>
          <cell r="D50" t="str">
            <v>A.2.A.2.1)  Prestazioni di ricovero da priv. extraregione in compensazione (mobilità attiva)</v>
          </cell>
          <cell r="E50" t="str">
            <v>2008</v>
          </cell>
          <cell r="F50" t="str">
            <v>C</v>
          </cell>
          <cell r="G50">
            <v>0</v>
          </cell>
          <cell r="H50">
            <v>5081</v>
          </cell>
          <cell r="I50">
            <v>67</v>
          </cell>
          <cell r="J50">
            <v>67.176000000000002</v>
          </cell>
          <cell r="K50">
            <v>-0.17600000000000193</v>
          </cell>
          <cell r="L50">
            <v>62</v>
          </cell>
          <cell r="M50">
            <v>62.036000000000001</v>
          </cell>
          <cell r="N50">
            <v>-3.6000000000001364E-2</v>
          </cell>
          <cell r="O50">
            <v>1332</v>
          </cell>
          <cell r="P50">
            <v>1332.268</v>
          </cell>
          <cell r="Q50">
            <v>-0.2680000000000291</v>
          </cell>
          <cell r="R50">
            <v>0</v>
          </cell>
          <cell r="S50">
            <v>0</v>
          </cell>
          <cell r="T50">
            <v>0</v>
          </cell>
          <cell r="U50">
            <v>10309</v>
          </cell>
          <cell r="V50">
            <v>10308.722</v>
          </cell>
          <cell r="W50">
            <v>0.27800000000024738</v>
          </cell>
          <cell r="X50">
            <v>560</v>
          </cell>
          <cell r="Y50">
            <v>560.024</v>
          </cell>
          <cell r="Z50">
            <v>-2.4000000000000909E-2</v>
          </cell>
          <cell r="AA50">
            <v>26</v>
          </cell>
          <cell r="AB50">
            <v>25.908000000000001</v>
          </cell>
          <cell r="AC50">
            <v>9.1999999999998749E-2</v>
          </cell>
          <cell r="AD50">
            <v>230</v>
          </cell>
          <cell r="AE50">
            <v>230.16900000000001</v>
          </cell>
          <cell r="AF50">
            <v>-0.16900000000001114</v>
          </cell>
          <cell r="AG50">
            <v>113</v>
          </cell>
          <cell r="AH50">
            <v>112.849</v>
          </cell>
          <cell r="AI50">
            <v>0.15099999999999625</v>
          </cell>
          <cell r="AJ50">
            <v>0</v>
          </cell>
          <cell r="AM50">
            <v>0</v>
          </cell>
          <cell r="AP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17780</v>
          </cell>
          <cell r="BL50">
            <v>30479</v>
          </cell>
        </row>
        <row r="51">
          <cell r="C51" t="str">
            <v>A02160</v>
          </cell>
          <cell r="D51" t="str">
            <v>A.2.A.2.2)  Prestazioni ambulatoriali da priv. extraregione in compensazione  (mobilità attiva)</v>
          </cell>
          <cell r="E51" t="str">
            <v>2008</v>
          </cell>
          <cell r="F51" t="str">
            <v>C</v>
          </cell>
          <cell r="G51">
            <v>0</v>
          </cell>
          <cell r="H51">
            <v>262</v>
          </cell>
          <cell r="I51">
            <v>625</v>
          </cell>
          <cell r="J51">
            <v>624.91300000000001</v>
          </cell>
          <cell r="K51">
            <v>8.6999999999989086E-2</v>
          </cell>
          <cell r="L51">
            <v>14</v>
          </cell>
          <cell r="M51">
            <v>14.239000000000001</v>
          </cell>
          <cell r="N51">
            <v>-0.23900000000000077</v>
          </cell>
          <cell r="O51">
            <v>1337</v>
          </cell>
          <cell r="P51">
            <v>1336.5709999999999</v>
          </cell>
          <cell r="Q51">
            <v>0.42900000000008731</v>
          </cell>
          <cell r="R51">
            <v>31</v>
          </cell>
          <cell r="S51">
            <v>30.559000000000001</v>
          </cell>
          <cell r="T51">
            <v>0.44099999999999895</v>
          </cell>
          <cell r="U51">
            <v>1039</v>
          </cell>
          <cell r="V51">
            <v>1039.396</v>
          </cell>
          <cell r="W51">
            <v>-0.39599999999995816</v>
          </cell>
          <cell r="X51">
            <v>325</v>
          </cell>
          <cell r="Y51">
            <v>324.79500000000002</v>
          </cell>
          <cell r="Z51">
            <v>0.20499999999998408</v>
          </cell>
          <cell r="AA51">
            <v>73</v>
          </cell>
          <cell r="AB51">
            <v>72.962000000000003</v>
          </cell>
          <cell r="AC51">
            <v>3.7999999999996703E-2</v>
          </cell>
          <cell r="AD51">
            <v>114</v>
          </cell>
          <cell r="AE51">
            <v>113.51</v>
          </cell>
          <cell r="AF51">
            <v>0.48999999999999488</v>
          </cell>
          <cell r="AG51">
            <v>120</v>
          </cell>
          <cell r="AH51">
            <v>119.82</v>
          </cell>
          <cell r="AI51">
            <v>0.18000000000000682</v>
          </cell>
          <cell r="AJ51">
            <v>0</v>
          </cell>
          <cell r="AM51">
            <v>0</v>
          </cell>
          <cell r="AP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3940</v>
          </cell>
          <cell r="BL51">
            <v>7618</v>
          </cell>
        </row>
        <row r="52">
          <cell r="C52" t="str">
            <v>A02165</v>
          </cell>
          <cell r="D52" t="str">
            <v>A.2.A.2.3)  Prestazioni di File F da priv. extraregione in compensazione (mobilità attiva)</v>
          </cell>
          <cell r="E52" t="str">
            <v>2008</v>
          </cell>
          <cell r="F52" t="str">
            <v>C</v>
          </cell>
          <cell r="G52">
            <v>0</v>
          </cell>
          <cell r="H52">
            <v>8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M52">
            <v>0</v>
          </cell>
          <cell r="AP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8</v>
          </cell>
          <cell r="BL52">
            <v>8</v>
          </cell>
        </row>
        <row r="53">
          <cell r="C53" t="str">
            <v>A02170</v>
          </cell>
          <cell r="D53" t="str">
            <v>A.2.A.2.4)  Altre prestazioni sanitarie erogate da privati v/residenti extraregione in compensazione (mobilità attiva)</v>
          </cell>
          <cell r="E53" t="str">
            <v>2008</v>
          </cell>
          <cell r="F53" t="str">
            <v>C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M53">
            <v>0</v>
          </cell>
          <cell r="AP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</row>
        <row r="54">
          <cell r="C54" t="str">
            <v>A02175</v>
          </cell>
          <cell r="D54" t="str">
            <v>A.2.A.3)  Ricavi per prestazioni sanitarie erogate a soggetti privati</v>
          </cell>
          <cell r="E54" t="str">
            <v>2008</v>
          </cell>
          <cell r="F54" t="str">
            <v>C</v>
          </cell>
          <cell r="G54">
            <v>0</v>
          </cell>
          <cell r="H54">
            <v>0</v>
          </cell>
          <cell r="I54">
            <v>2174</v>
          </cell>
          <cell r="J54">
            <v>0</v>
          </cell>
          <cell r="K54">
            <v>0</v>
          </cell>
          <cell r="L54">
            <v>2036</v>
          </cell>
          <cell r="M54">
            <v>0</v>
          </cell>
          <cell r="N54">
            <v>0</v>
          </cell>
          <cell r="O54">
            <v>3888</v>
          </cell>
          <cell r="P54">
            <v>0</v>
          </cell>
          <cell r="Q54">
            <v>0</v>
          </cell>
          <cell r="R54">
            <v>1154</v>
          </cell>
          <cell r="S54">
            <v>0</v>
          </cell>
          <cell r="T54">
            <v>0</v>
          </cell>
          <cell r="U54">
            <v>3378</v>
          </cell>
          <cell r="V54">
            <v>0</v>
          </cell>
          <cell r="W54">
            <v>0</v>
          </cell>
          <cell r="X54">
            <v>4404</v>
          </cell>
          <cell r="Y54">
            <v>0</v>
          </cell>
          <cell r="Z54">
            <v>0</v>
          </cell>
          <cell r="AA54">
            <v>2577</v>
          </cell>
          <cell r="AB54">
            <v>0</v>
          </cell>
          <cell r="AC54">
            <v>0</v>
          </cell>
          <cell r="AD54">
            <v>2463</v>
          </cell>
          <cell r="AE54">
            <v>0</v>
          </cell>
          <cell r="AF54">
            <v>0</v>
          </cell>
          <cell r="AG54">
            <v>2307</v>
          </cell>
          <cell r="AH54">
            <v>0</v>
          </cell>
          <cell r="AI54">
            <v>0</v>
          </cell>
          <cell r="AJ54">
            <v>1849</v>
          </cell>
          <cell r="AM54">
            <v>801</v>
          </cell>
          <cell r="AP54">
            <v>1245</v>
          </cell>
          <cell r="AS54">
            <v>40</v>
          </cell>
          <cell r="AT54">
            <v>473</v>
          </cell>
          <cell r="AU54">
            <v>254</v>
          </cell>
          <cell r="AV54">
            <v>1920</v>
          </cell>
          <cell r="AW54">
            <v>42</v>
          </cell>
          <cell r="AX54">
            <v>102</v>
          </cell>
          <cell r="AY54">
            <v>27</v>
          </cell>
          <cell r="AZ54">
            <v>48</v>
          </cell>
          <cell r="BA54">
            <v>114</v>
          </cell>
          <cell r="BB54">
            <v>167</v>
          </cell>
          <cell r="BC54">
            <v>199</v>
          </cell>
          <cell r="BD54">
            <v>232</v>
          </cell>
          <cell r="BE54">
            <v>154</v>
          </cell>
          <cell r="BF54">
            <v>55</v>
          </cell>
          <cell r="BG54">
            <v>1038</v>
          </cell>
          <cell r="BH54">
            <v>898</v>
          </cell>
          <cell r="BI54">
            <v>809</v>
          </cell>
          <cell r="BJ54">
            <v>0</v>
          </cell>
          <cell r="BK54">
            <v>34848</v>
          </cell>
          <cell r="BL54">
            <v>34848</v>
          </cell>
        </row>
        <row r="55">
          <cell r="C55" t="str">
            <v>A02180</v>
          </cell>
          <cell r="D55" t="str">
            <v>A.2.A.4)  Ricavi per prestazioni sanitarie erogate in regime di intramoenia</v>
          </cell>
          <cell r="E55" t="str">
            <v>2008</v>
          </cell>
          <cell r="F55" t="str">
            <v>C</v>
          </cell>
          <cell r="G55">
            <v>0</v>
          </cell>
          <cell r="H55">
            <v>0</v>
          </cell>
          <cell r="I55">
            <v>457</v>
          </cell>
          <cell r="J55">
            <v>0</v>
          </cell>
          <cell r="K55">
            <v>0</v>
          </cell>
          <cell r="L55">
            <v>487</v>
          </cell>
          <cell r="M55">
            <v>0</v>
          </cell>
          <cell r="N55">
            <v>0</v>
          </cell>
          <cell r="O55">
            <v>2335</v>
          </cell>
          <cell r="P55">
            <v>0</v>
          </cell>
          <cell r="Q55">
            <v>0</v>
          </cell>
          <cell r="R55">
            <v>282</v>
          </cell>
          <cell r="S55">
            <v>0</v>
          </cell>
          <cell r="T55">
            <v>0</v>
          </cell>
          <cell r="U55">
            <v>2413</v>
          </cell>
          <cell r="V55">
            <v>0</v>
          </cell>
          <cell r="W55">
            <v>0</v>
          </cell>
          <cell r="X55">
            <v>1754</v>
          </cell>
          <cell r="Y55">
            <v>0</v>
          </cell>
          <cell r="Z55">
            <v>0</v>
          </cell>
          <cell r="AA55">
            <v>1922</v>
          </cell>
          <cell r="AB55">
            <v>0</v>
          </cell>
          <cell r="AC55">
            <v>0</v>
          </cell>
          <cell r="AD55">
            <v>1990</v>
          </cell>
          <cell r="AE55">
            <v>0</v>
          </cell>
          <cell r="AF55">
            <v>0</v>
          </cell>
          <cell r="AG55">
            <v>994</v>
          </cell>
          <cell r="AH55">
            <v>0</v>
          </cell>
          <cell r="AI55">
            <v>0</v>
          </cell>
          <cell r="AJ55">
            <v>3880</v>
          </cell>
          <cell r="AM55">
            <v>6308</v>
          </cell>
          <cell r="AP55">
            <v>7000</v>
          </cell>
          <cell r="AS55">
            <v>1258</v>
          </cell>
          <cell r="AT55">
            <v>4025</v>
          </cell>
          <cell r="AU55">
            <v>1211</v>
          </cell>
          <cell r="AV55">
            <v>1107</v>
          </cell>
          <cell r="AW55">
            <v>1050</v>
          </cell>
          <cell r="AX55">
            <v>455</v>
          </cell>
          <cell r="AY55">
            <v>696</v>
          </cell>
          <cell r="AZ55">
            <v>235</v>
          </cell>
          <cell r="BA55">
            <v>278</v>
          </cell>
          <cell r="BB55">
            <v>1761</v>
          </cell>
          <cell r="BC55">
            <v>1547</v>
          </cell>
          <cell r="BD55">
            <v>806</v>
          </cell>
          <cell r="BE55">
            <v>1338</v>
          </cell>
          <cell r="BF55">
            <v>246</v>
          </cell>
          <cell r="BG55">
            <v>2957</v>
          </cell>
          <cell r="BH55">
            <v>3035</v>
          </cell>
          <cell r="BI55">
            <v>1850</v>
          </cell>
          <cell r="BJ55">
            <v>17</v>
          </cell>
          <cell r="BK55">
            <v>51212</v>
          </cell>
          <cell r="BL55">
            <v>53694</v>
          </cell>
        </row>
        <row r="56">
          <cell r="C56" t="str">
            <v>A02185</v>
          </cell>
          <cell r="D56" t="str">
            <v>A.2.A.4.1)  Ricavi per prestazioni sanitarie intramoenia - Area ospedaliera</v>
          </cell>
          <cell r="E56" t="str">
            <v>2008</v>
          </cell>
          <cell r="F56" t="str">
            <v>C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169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1113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665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3</v>
          </cell>
          <cell r="AM56">
            <v>2166</v>
          </cell>
          <cell r="AP56">
            <v>3360</v>
          </cell>
          <cell r="AS56">
            <v>112</v>
          </cell>
          <cell r="AT56">
            <v>1687</v>
          </cell>
          <cell r="AU56">
            <v>354</v>
          </cell>
          <cell r="AV56">
            <v>0</v>
          </cell>
          <cell r="AW56">
            <v>0</v>
          </cell>
          <cell r="AX56">
            <v>125</v>
          </cell>
          <cell r="AY56">
            <v>69</v>
          </cell>
          <cell r="AZ56">
            <v>0</v>
          </cell>
          <cell r="BA56">
            <v>0</v>
          </cell>
          <cell r="BB56">
            <v>75</v>
          </cell>
          <cell r="BC56">
            <v>268</v>
          </cell>
          <cell r="BD56">
            <v>25</v>
          </cell>
          <cell r="BE56">
            <v>15</v>
          </cell>
          <cell r="BF56">
            <v>0</v>
          </cell>
          <cell r="BG56">
            <v>155</v>
          </cell>
          <cell r="BH56">
            <v>2316</v>
          </cell>
          <cell r="BI56">
            <v>257</v>
          </cell>
          <cell r="BJ56">
            <v>0</v>
          </cell>
          <cell r="BK56">
            <v>12934</v>
          </cell>
          <cell r="BL56">
            <v>12934</v>
          </cell>
        </row>
        <row r="57">
          <cell r="C57" t="str">
            <v>A02190</v>
          </cell>
          <cell r="D57" t="str">
            <v>A.2.A.4.2)  Ricavi per prestazioni sanitarie intramoenia - Area specialistica</v>
          </cell>
          <cell r="E57" t="str">
            <v>2008</v>
          </cell>
          <cell r="F57" t="str">
            <v>C</v>
          </cell>
          <cell r="G57">
            <v>0</v>
          </cell>
          <cell r="H57">
            <v>0</v>
          </cell>
          <cell r="I57">
            <v>457</v>
          </cell>
          <cell r="J57">
            <v>0</v>
          </cell>
          <cell r="K57">
            <v>0</v>
          </cell>
          <cell r="L57">
            <v>453</v>
          </cell>
          <cell r="M57">
            <v>0</v>
          </cell>
          <cell r="N57">
            <v>0</v>
          </cell>
          <cell r="O57">
            <v>2157</v>
          </cell>
          <cell r="P57">
            <v>0</v>
          </cell>
          <cell r="Q57">
            <v>0</v>
          </cell>
          <cell r="R57">
            <v>275</v>
          </cell>
          <cell r="S57">
            <v>0</v>
          </cell>
          <cell r="T57">
            <v>0</v>
          </cell>
          <cell r="U57">
            <v>1174</v>
          </cell>
          <cell r="V57">
            <v>0</v>
          </cell>
          <cell r="W57">
            <v>0</v>
          </cell>
          <cell r="X57">
            <v>272</v>
          </cell>
          <cell r="Y57">
            <v>0</v>
          </cell>
          <cell r="Z57">
            <v>0</v>
          </cell>
          <cell r="AA57">
            <v>1015</v>
          </cell>
          <cell r="AB57">
            <v>0</v>
          </cell>
          <cell r="AC57">
            <v>0</v>
          </cell>
          <cell r="AD57">
            <v>1411</v>
          </cell>
          <cell r="AE57">
            <v>0</v>
          </cell>
          <cell r="AF57">
            <v>0</v>
          </cell>
          <cell r="AG57">
            <v>185</v>
          </cell>
          <cell r="AH57">
            <v>0</v>
          </cell>
          <cell r="AI57">
            <v>0</v>
          </cell>
          <cell r="AJ57">
            <v>3235</v>
          </cell>
          <cell r="AM57">
            <v>3473</v>
          </cell>
          <cell r="AP57">
            <v>2898</v>
          </cell>
          <cell r="AS57">
            <v>1046</v>
          </cell>
          <cell r="AT57">
            <v>1982</v>
          </cell>
          <cell r="AU57">
            <v>648</v>
          </cell>
          <cell r="AV57">
            <v>1066</v>
          </cell>
          <cell r="AW57">
            <v>0</v>
          </cell>
          <cell r="AX57">
            <v>330</v>
          </cell>
          <cell r="AY57">
            <v>383</v>
          </cell>
          <cell r="AZ57">
            <v>228</v>
          </cell>
          <cell r="BA57">
            <v>245</v>
          </cell>
          <cell r="BB57">
            <v>1193</v>
          </cell>
          <cell r="BC57">
            <v>858</v>
          </cell>
          <cell r="BD57">
            <v>686</v>
          </cell>
          <cell r="BE57">
            <v>1211</v>
          </cell>
          <cell r="BF57">
            <v>212</v>
          </cell>
          <cell r="BG57">
            <v>1994</v>
          </cell>
          <cell r="BH57">
            <v>616</v>
          </cell>
          <cell r="BI57">
            <v>1525</v>
          </cell>
          <cell r="BJ57">
            <v>17</v>
          </cell>
          <cell r="BK57">
            <v>31245</v>
          </cell>
          <cell r="BL57">
            <v>31245</v>
          </cell>
        </row>
        <row r="58">
          <cell r="C58" t="str">
            <v>A02195</v>
          </cell>
          <cell r="D58" t="str">
            <v>A.2.A.4.3)  Ricavi per prestazioni sanitarie intramoenia - Area sanità pubblica</v>
          </cell>
          <cell r="E58" t="str">
            <v>2008</v>
          </cell>
          <cell r="F58" t="str">
            <v>C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13</v>
          </cell>
          <cell r="AE58">
            <v>0</v>
          </cell>
          <cell r="AF58">
            <v>0</v>
          </cell>
          <cell r="AG58">
            <v>2</v>
          </cell>
          <cell r="AH58">
            <v>0</v>
          </cell>
          <cell r="AI58">
            <v>0</v>
          </cell>
          <cell r="AJ58">
            <v>0</v>
          </cell>
          <cell r="AM58">
            <v>0</v>
          </cell>
          <cell r="AP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15</v>
          </cell>
          <cell r="BL58">
            <v>15</v>
          </cell>
        </row>
        <row r="59">
          <cell r="C59" t="str">
            <v>A02200</v>
          </cell>
          <cell r="D59" t="str">
            <v>A.2.A.4.4)  Ricavi per prestazioni sanitarie intramoenia - Consulenze (ex art. 55 c.1 lett. c), d) ed ex Art. 57-58)</v>
          </cell>
          <cell r="E59" t="str">
            <v>2008</v>
          </cell>
          <cell r="F59" t="str">
            <v>C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34</v>
          </cell>
          <cell r="M59">
            <v>0</v>
          </cell>
          <cell r="N59">
            <v>0</v>
          </cell>
          <cell r="O59">
            <v>9</v>
          </cell>
          <cell r="P59">
            <v>0</v>
          </cell>
          <cell r="Q59">
            <v>0</v>
          </cell>
          <cell r="R59">
            <v>5</v>
          </cell>
          <cell r="S59">
            <v>0</v>
          </cell>
          <cell r="T59">
            <v>0</v>
          </cell>
          <cell r="U59">
            <v>98</v>
          </cell>
          <cell r="V59">
            <v>0</v>
          </cell>
          <cell r="W59">
            <v>0</v>
          </cell>
          <cell r="X59">
            <v>225</v>
          </cell>
          <cell r="Y59">
            <v>0</v>
          </cell>
          <cell r="Z59">
            <v>0</v>
          </cell>
          <cell r="AA59">
            <v>242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467</v>
          </cell>
          <cell r="AM59">
            <v>359</v>
          </cell>
          <cell r="AP59">
            <v>179</v>
          </cell>
          <cell r="AS59">
            <v>0</v>
          </cell>
          <cell r="AT59">
            <v>31</v>
          </cell>
          <cell r="AU59">
            <v>53</v>
          </cell>
          <cell r="AV59">
            <v>0</v>
          </cell>
          <cell r="AW59">
            <v>92</v>
          </cell>
          <cell r="AX59">
            <v>0</v>
          </cell>
          <cell r="AY59">
            <v>0</v>
          </cell>
          <cell r="AZ59">
            <v>0</v>
          </cell>
          <cell r="BA59">
            <v>10</v>
          </cell>
          <cell r="BB59">
            <v>371</v>
          </cell>
          <cell r="BC59">
            <v>202</v>
          </cell>
          <cell r="BD59">
            <v>65</v>
          </cell>
          <cell r="BE59">
            <v>0</v>
          </cell>
          <cell r="BF59">
            <v>25</v>
          </cell>
          <cell r="BG59">
            <v>596</v>
          </cell>
          <cell r="BH59">
            <v>0</v>
          </cell>
          <cell r="BI59">
            <v>68</v>
          </cell>
          <cell r="BJ59">
            <v>0</v>
          </cell>
          <cell r="BK59">
            <v>3131</v>
          </cell>
          <cell r="BL59">
            <v>3131</v>
          </cell>
        </row>
        <row r="60">
          <cell r="C60" t="str">
            <v>A02205</v>
          </cell>
          <cell r="D60" t="str">
            <v>A.2.A.4.5)  Ricavi per prestazioni sanitarie intramoenia - Consulenze (ex art. 55 c.1 lett. c), d) ed ex Art. 57-58) (Asl - Ao,Irccs e Policlinici  della Regione)</v>
          </cell>
          <cell r="E60" t="str">
            <v>2008</v>
          </cell>
          <cell r="F60" t="str">
            <v>C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285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80</v>
          </cell>
          <cell r="AM60">
            <v>16</v>
          </cell>
          <cell r="AP60">
            <v>13</v>
          </cell>
          <cell r="AS60">
            <v>92</v>
          </cell>
          <cell r="AT60">
            <v>317</v>
          </cell>
          <cell r="AU60">
            <v>0</v>
          </cell>
          <cell r="AV60">
            <v>41</v>
          </cell>
          <cell r="AW60">
            <v>0</v>
          </cell>
          <cell r="AX60">
            <v>0</v>
          </cell>
          <cell r="AY60">
            <v>244</v>
          </cell>
          <cell r="AZ60">
            <v>0</v>
          </cell>
          <cell r="BA60">
            <v>17</v>
          </cell>
          <cell r="BB60">
            <v>121</v>
          </cell>
          <cell r="BC60">
            <v>219</v>
          </cell>
          <cell r="BD60">
            <v>30</v>
          </cell>
          <cell r="BE60">
            <v>0</v>
          </cell>
          <cell r="BF60">
            <v>0</v>
          </cell>
          <cell r="BG60">
            <v>7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1482</v>
          </cell>
        </row>
        <row r="61">
          <cell r="C61" t="str">
            <v>A02210</v>
          </cell>
          <cell r="D61" t="str">
            <v>A.2.A.4.6)  Ricavi per prestazioni sanitarie intramoenia – Altro</v>
          </cell>
          <cell r="E61" t="str">
            <v>2008</v>
          </cell>
          <cell r="F61" t="str">
            <v>C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2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972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346</v>
          </cell>
          <cell r="AE61">
            <v>0</v>
          </cell>
          <cell r="AF61">
            <v>0</v>
          </cell>
          <cell r="AG61">
            <v>807</v>
          </cell>
          <cell r="AH61">
            <v>0</v>
          </cell>
          <cell r="AI61">
            <v>0</v>
          </cell>
          <cell r="AJ61">
            <v>24</v>
          </cell>
          <cell r="AM61">
            <v>83</v>
          </cell>
          <cell r="AP61">
            <v>294</v>
          </cell>
          <cell r="AS61">
            <v>7</v>
          </cell>
          <cell r="AT61">
            <v>8</v>
          </cell>
          <cell r="AU61">
            <v>156</v>
          </cell>
          <cell r="AV61">
            <v>0</v>
          </cell>
          <cell r="AW61">
            <v>958</v>
          </cell>
          <cell r="AX61">
            <v>0</v>
          </cell>
          <cell r="AY61">
            <v>0</v>
          </cell>
          <cell r="AZ61">
            <v>7</v>
          </cell>
          <cell r="BA61">
            <v>6</v>
          </cell>
          <cell r="BB61">
            <v>1</v>
          </cell>
          <cell r="BC61">
            <v>0</v>
          </cell>
          <cell r="BD61">
            <v>0</v>
          </cell>
          <cell r="BE61">
            <v>2</v>
          </cell>
          <cell r="BF61">
            <v>9</v>
          </cell>
          <cell r="BG61">
            <v>205</v>
          </cell>
          <cell r="BH61">
            <v>0</v>
          </cell>
          <cell r="BI61">
            <v>0</v>
          </cell>
          <cell r="BJ61">
            <v>0</v>
          </cell>
          <cell r="BK61">
            <v>3887</v>
          </cell>
          <cell r="BL61">
            <v>3887</v>
          </cell>
        </row>
        <row r="62">
          <cell r="C62" t="str">
            <v>A02215</v>
          </cell>
          <cell r="D62" t="str">
            <v>A.2.A.4.7)  Ricavi per prestazioni sanitarie intramoenia - Altro (Asl - Ao, Irccs e Policlinici  della Regione)</v>
          </cell>
          <cell r="E62" t="str">
            <v>2008</v>
          </cell>
          <cell r="F62" t="str">
            <v>C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28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220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71</v>
          </cell>
          <cell r="AM62">
            <v>211</v>
          </cell>
          <cell r="AP62">
            <v>256</v>
          </cell>
          <cell r="AS62">
            <v>1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110</v>
          </cell>
          <cell r="BF62">
            <v>0</v>
          </cell>
          <cell r="BG62">
            <v>0</v>
          </cell>
          <cell r="BH62">
            <v>103</v>
          </cell>
          <cell r="BI62">
            <v>0</v>
          </cell>
          <cell r="BJ62">
            <v>0</v>
          </cell>
          <cell r="BK62">
            <v>0</v>
          </cell>
          <cell r="BL62">
            <v>1000</v>
          </cell>
        </row>
        <row r="63">
          <cell r="C63" t="str">
            <v>A02220</v>
          </cell>
          <cell r="D63" t="str">
            <v>A.2.B) Ricavi per prestazioni non sanitarie</v>
          </cell>
          <cell r="E63" t="str">
            <v>2008</v>
          </cell>
          <cell r="F63" t="str">
            <v>C</v>
          </cell>
          <cell r="G63">
            <v>0</v>
          </cell>
          <cell r="H63">
            <v>0</v>
          </cell>
          <cell r="I63">
            <v>10</v>
          </cell>
          <cell r="J63">
            <v>0</v>
          </cell>
          <cell r="K63">
            <v>0</v>
          </cell>
          <cell r="L63">
            <v>50</v>
          </cell>
          <cell r="M63">
            <v>0</v>
          </cell>
          <cell r="N63">
            <v>0</v>
          </cell>
          <cell r="O63">
            <v>725</v>
          </cell>
          <cell r="P63">
            <v>0</v>
          </cell>
          <cell r="Q63">
            <v>0</v>
          </cell>
          <cell r="R63">
            <v>190</v>
          </cell>
          <cell r="S63">
            <v>0</v>
          </cell>
          <cell r="T63">
            <v>0</v>
          </cell>
          <cell r="U63">
            <v>313</v>
          </cell>
          <cell r="V63">
            <v>0</v>
          </cell>
          <cell r="W63">
            <v>0</v>
          </cell>
          <cell r="X63">
            <v>542</v>
          </cell>
          <cell r="Y63">
            <v>0</v>
          </cell>
          <cell r="Z63">
            <v>0</v>
          </cell>
          <cell r="AA63">
            <v>64</v>
          </cell>
          <cell r="AB63">
            <v>0</v>
          </cell>
          <cell r="AC63">
            <v>0</v>
          </cell>
          <cell r="AD63">
            <v>301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M63">
            <v>451</v>
          </cell>
          <cell r="AP63">
            <v>571</v>
          </cell>
          <cell r="AS63">
            <v>42</v>
          </cell>
          <cell r="AT63">
            <v>274</v>
          </cell>
          <cell r="AU63">
            <v>0</v>
          </cell>
          <cell r="AV63">
            <v>116</v>
          </cell>
          <cell r="AW63">
            <v>0</v>
          </cell>
          <cell r="AX63">
            <v>13</v>
          </cell>
          <cell r="AY63">
            <v>66</v>
          </cell>
          <cell r="AZ63">
            <v>0</v>
          </cell>
          <cell r="BA63">
            <v>42</v>
          </cell>
          <cell r="BB63">
            <v>25</v>
          </cell>
          <cell r="BC63">
            <v>151</v>
          </cell>
          <cell r="BD63">
            <v>11</v>
          </cell>
          <cell r="BE63">
            <v>9</v>
          </cell>
          <cell r="BF63">
            <v>18</v>
          </cell>
          <cell r="BG63">
            <v>227</v>
          </cell>
          <cell r="BH63">
            <v>320</v>
          </cell>
          <cell r="BI63">
            <v>227</v>
          </cell>
          <cell r="BJ63">
            <v>0</v>
          </cell>
          <cell r="BK63">
            <v>4758</v>
          </cell>
          <cell r="BL63">
            <v>4758</v>
          </cell>
        </row>
        <row r="64">
          <cell r="C64" t="str">
            <v>A02225</v>
          </cell>
          <cell r="D64" t="str">
            <v>A.2.C) Altri proventi</v>
          </cell>
          <cell r="E64" t="str">
            <v>2008</v>
          </cell>
          <cell r="F64" t="str">
            <v>C</v>
          </cell>
          <cell r="G64">
            <v>0</v>
          </cell>
          <cell r="H64">
            <v>0</v>
          </cell>
          <cell r="I64">
            <v>511</v>
          </cell>
          <cell r="J64">
            <v>0</v>
          </cell>
          <cell r="K64">
            <v>0</v>
          </cell>
          <cell r="L64">
            <v>137</v>
          </cell>
          <cell r="M64">
            <v>0</v>
          </cell>
          <cell r="N64">
            <v>0</v>
          </cell>
          <cell r="O64">
            <v>248</v>
          </cell>
          <cell r="P64">
            <v>0</v>
          </cell>
          <cell r="Q64">
            <v>0</v>
          </cell>
          <cell r="R64">
            <v>704</v>
          </cell>
          <cell r="S64">
            <v>0</v>
          </cell>
          <cell r="T64">
            <v>0</v>
          </cell>
          <cell r="U64">
            <v>422</v>
          </cell>
          <cell r="V64">
            <v>0</v>
          </cell>
          <cell r="W64">
            <v>0</v>
          </cell>
          <cell r="X64">
            <v>291</v>
          </cell>
          <cell r="Y64">
            <v>0</v>
          </cell>
          <cell r="Z64">
            <v>0</v>
          </cell>
          <cell r="AA64">
            <v>352</v>
          </cell>
          <cell r="AB64">
            <v>0</v>
          </cell>
          <cell r="AC64">
            <v>0</v>
          </cell>
          <cell r="AD64">
            <v>37</v>
          </cell>
          <cell r="AE64">
            <v>0</v>
          </cell>
          <cell r="AF64">
            <v>0</v>
          </cell>
          <cell r="AG64">
            <v>120</v>
          </cell>
          <cell r="AH64">
            <v>0</v>
          </cell>
          <cell r="AI64">
            <v>0</v>
          </cell>
          <cell r="AJ64">
            <v>640</v>
          </cell>
          <cell r="AM64">
            <v>187</v>
          </cell>
          <cell r="AP64">
            <v>189</v>
          </cell>
          <cell r="AS64">
            <v>86</v>
          </cell>
          <cell r="AT64">
            <v>223</v>
          </cell>
          <cell r="AU64">
            <v>100</v>
          </cell>
          <cell r="AV64">
            <v>39</v>
          </cell>
          <cell r="AW64">
            <v>1866</v>
          </cell>
          <cell r="AX64">
            <v>281</v>
          </cell>
          <cell r="AY64">
            <v>369</v>
          </cell>
          <cell r="AZ64">
            <v>23</v>
          </cell>
          <cell r="BA64">
            <v>60</v>
          </cell>
          <cell r="BB64">
            <v>113</v>
          </cell>
          <cell r="BC64">
            <v>162</v>
          </cell>
          <cell r="BD64">
            <v>180</v>
          </cell>
          <cell r="BE64">
            <v>12</v>
          </cell>
          <cell r="BF64">
            <v>11</v>
          </cell>
          <cell r="BG64">
            <v>47</v>
          </cell>
          <cell r="BH64">
            <v>202</v>
          </cell>
          <cell r="BI64">
            <v>343</v>
          </cell>
          <cell r="BJ64">
            <v>56</v>
          </cell>
          <cell r="BK64">
            <v>8011</v>
          </cell>
          <cell r="BL64">
            <v>8011</v>
          </cell>
        </row>
        <row r="65">
          <cell r="C65" t="str">
            <v>A02230</v>
          </cell>
          <cell r="D65" t="str">
            <v>A.2.C.1)  Proventi non sanitari</v>
          </cell>
          <cell r="E65" t="str">
            <v>2008</v>
          </cell>
          <cell r="F65" t="str">
            <v>C</v>
          </cell>
          <cell r="G65">
            <v>0</v>
          </cell>
          <cell r="H65">
            <v>0</v>
          </cell>
          <cell r="I65">
            <v>489</v>
          </cell>
          <cell r="J65">
            <v>0</v>
          </cell>
          <cell r="K65">
            <v>0</v>
          </cell>
          <cell r="L65">
            <v>12</v>
          </cell>
          <cell r="M65">
            <v>0</v>
          </cell>
          <cell r="N65">
            <v>0</v>
          </cell>
          <cell r="O65">
            <v>66</v>
          </cell>
          <cell r="P65">
            <v>0</v>
          </cell>
          <cell r="Q65">
            <v>0</v>
          </cell>
          <cell r="R65">
            <v>58</v>
          </cell>
          <cell r="S65">
            <v>0</v>
          </cell>
          <cell r="T65">
            <v>0</v>
          </cell>
          <cell r="U65">
            <v>212</v>
          </cell>
          <cell r="V65">
            <v>0</v>
          </cell>
          <cell r="W65">
            <v>0</v>
          </cell>
          <cell r="X65">
            <v>70</v>
          </cell>
          <cell r="Y65">
            <v>0</v>
          </cell>
          <cell r="Z65">
            <v>0</v>
          </cell>
          <cell r="AA65">
            <v>194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92</v>
          </cell>
          <cell r="AH65">
            <v>0</v>
          </cell>
          <cell r="AI65">
            <v>0</v>
          </cell>
          <cell r="AJ65">
            <v>317</v>
          </cell>
          <cell r="AM65">
            <v>72</v>
          </cell>
          <cell r="AP65">
            <v>89</v>
          </cell>
          <cell r="AS65">
            <v>72</v>
          </cell>
          <cell r="AT65">
            <v>180</v>
          </cell>
          <cell r="AU65">
            <v>53</v>
          </cell>
          <cell r="AV65">
            <v>39</v>
          </cell>
          <cell r="AW65">
            <v>1866</v>
          </cell>
          <cell r="AX65">
            <v>249</v>
          </cell>
          <cell r="AY65">
            <v>294</v>
          </cell>
          <cell r="AZ65">
            <v>12</v>
          </cell>
          <cell r="BA65">
            <v>47</v>
          </cell>
          <cell r="BB65">
            <v>106</v>
          </cell>
          <cell r="BC65">
            <v>88</v>
          </cell>
          <cell r="BD65">
            <v>179</v>
          </cell>
          <cell r="BE65">
            <v>12</v>
          </cell>
          <cell r="BF65">
            <v>0</v>
          </cell>
          <cell r="BG65">
            <v>46</v>
          </cell>
          <cell r="BH65">
            <v>166</v>
          </cell>
          <cell r="BI65">
            <v>79</v>
          </cell>
          <cell r="BJ65">
            <v>34</v>
          </cell>
          <cell r="BK65">
            <v>5193</v>
          </cell>
          <cell r="BL65">
            <v>5193</v>
          </cell>
        </row>
        <row r="66">
          <cell r="C66" t="str">
            <v>A02235</v>
          </cell>
          <cell r="D66" t="str">
            <v>A.2.C.1.1) Affitti attivi ed altri proventi da attività immobiliari</v>
          </cell>
          <cell r="E66" t="str">
            <v>2008</v>
          </cell>
          <cell r="F66" t="str">
            <v>C</v>
          </cell>
          <cell r="G66">
            <v>0</v>
          </cell>
          <cell r="H66">
            <v>0</v>
          </cell>
          <cell r="I66">
            <v>61</v>
          </cell>
          <cell r="J66">
            <v>0</v>
          </cell>
          <cell r="K66">
            <v>0</v>
          </cell>
          <cell r="L66">
            <v>12</v>
          </cell>
          <cell r="M66">
            <v>0</v>
          </cell>
          <cell r="N66">
            <v>0</v>
          </cell>
          <cell r="O66">
            <v>66</v>
          </cell>
          <cell r="P66">
            <v>0</v>
          </cell>
          <cell r="Q66">
            <v>0</v>
          </cell>
          <cell r="R66">
            <v>58</v>
          </cell>
          <cell r="S66">
            <v>0</v>
          </cell>
          <cell r="T66">
            <v>0</v>
          </cell>
          <cell r="U66">
            <v>212</v>
          </cell>
          <cell r="V66">
            <v>0</v>
          </cell>
          <cell r="W66">
            <v>0</v>
          </cell>
          <cell r="X66">
            <v>70</v>
          </cell>
          <cell r="Y66">
            <v>0</v>
          </cell>
          <cell r="Z66">
            <v>0</v>
          </cell>
          <cell r="AA66">
            <v>7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86</v>
          </cell>
          <cell r="AH66">
            <v>0</v>
          </cell>
          <cell r="AI66">
            <v>0</v>
          </cell>
          <cell r="AJ66">
            <v>132</v>
          </cell>
          <cell r="AM66">
            <v>49</v>
          </cell>
          <cell r="AP66">
            <v>89</v>
          </cell>
          <cell r="AS66">
            <v>4</v>
          </cell>
          <cell r="AT66">
            <v>84</v>
          </cell>
          <cell r="AU66">
            <v>53</v>
          </cell>
          <cell r="AV66">
            <v>29</v>
          </cell>
          <cell r="AW66">
            <v>1823</v>
          </cell>
          <cell r="AX66">
            <v>249</v>
          </cell>
          <cell r="AY66">
            <v>294</v>
          </cell>
          <cell r="AZ66">
            <v>9</v>
          </cell>
          <cell r="BA66">
            <v>41</v>
          </cell>
          <cell r="BB66">
            <v>84</v>
          </cell>
          <cell r="BC66">
            <v>88</v>
          </cell>
          <cell r="BD66">
            <v>4</v>
          </cell>
          <cell r="BE66">
            <v>6</v>
          </cell>
          <cell r="BF66">
            <v>0</v>
          </cell>
          <cell r="BG66">
            <v>0</v>
          </cell>
          <cell r="BH66">
            <v>138</v>
          </cell>
          <cell r="BI66">
            <v>79</v>
          </cell>
          <cell r="BJ66">
            <v>32</v>
          </cell>
          <cell r="BK66">
            <v>3859</v>
          </cell>
          <cell r="BL66">
            <v>3859</v>
          </cell>
        </row>
        <row r="67">
          <cell r="C67" t="str">
            <v>A02239</v>
          </cell>
          <cell r="D67" t="str">
            <v>A.2.C.1.2) Altro</v>
          </cell>
          <cell r="E67" t="str">
            <v>2008</v>
          </cell>
          <cell r="F67" t="str">
            <v>C</v>
          </cell>
          <cell r="G67">
            <v>0</v>
          </cell>
          <cell r="H67">
            <v>0</v>
          </cell>
          <cell r="I67">
            <v>428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187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6</v>
          </cell>
          <cell r="AH67">
            <v>0</v>
          </cell>
          <cell r="AI67">
            <v>0</v>
          </cell>
          <cell r="AJ67">
            <v>185</v>
          </cell>
          <cell r="AM67">
            <v>23</v>
          </cell>
          <cell r="AP67">
            <v>0</v>
          </cell>
          <cell r="AS67">
            <v>68</v>
          </cell>
          <cell r="AT67">
            <v>96</v>
          </cell>
          <cell r="AU67">
            <v>0</v>
          </cell>
          <cell r="AV67">
            <v>10</v>
          </cell>
          <cell r="AW67">
            <v>43</v>
          </cell>
          <cell r="AX67">
            <v>0</v>
          </cell>
          <cell r="AY67">
            <v>0</v>
          </cell>
          <cell r="AZ67">
            <v>3</v>
          </cell>
          <cell r="BA67">
            <v>6</v>
          </cell>
          <cell r="BB67">
            <v>22</v>
          </cell>
          <cell r="BC67">
            <v>0</v>
          </cell>
          <cell r="BD67">
            <v>175</v>
          </cell>
          <cell r="BE67">
            <v>6</v>
          </cell>
          <cell r="BF67">
            <v>0</v>
          </cell>
          <cell r="BG67">
            <v>46</v>
          </cell>
          <cell r="BH67">
            <v>28</v>
          </cell>
          <cell r="BI67">
            <v>0</v>
          </cell>
          <cell r="BJ67">
            <v>2</v>
          </cell>
          <cell r="BK67">
            <v>1334</v>
          </cell>
          <cell r="BL67">
            <v>1334</v>
          </cell>
        </row>
        <row r="68">
          <cell r="C68" t="str">
            <v>A02240</v>
          </cell>
          <cell r="D68" t="str">
            <v>A.2.C.2) Altri proventi diversi</v>
          </cell>
          <cell r="E68" t="str">
            <v>2008</v>
          </cell>
          <cell r="F68" t="str">
            <v>C</v>
          </cell>
          <cell r="G68">
            <v>0</v>
          </cell>
          <cell r="H68">
            <v>0</v>
          </cell>
          <cell r="I68">
            <v>22</v>
          </cell>
          <cell r="J68">
            <v>0</v>
          </cell>
          <cell r="K68">
            <v>0</v>
          </cell>
          <cell r="L68">
            <v>125</v>
          </cell>
          <cell r="M68">
            <v>0</v>
          </cell>
          <cell r="N68">
            <v>0</v>
          </cell>
          <cell r="O68">
            <v>182</v>
          </cell>
          <cell r="P68">
            <v>0</v>
          </cell>
          <cell r="Q68">
            <v>0</v>
          </cell>
          <cell r="R68">
            <v>646</v>
          </cell>
          <cell r="S68">
            <v>0</v>
          </cell>
          <cell r="T68">
            <v>0</v>
          </cell>
          <cell r="U68">
            <v>210</v>
          </cell>
          <cell r="V68">
            <v>0</v>
          </cell>
          <cell r="W68">
            <v>0</v>
          </cell>
          <cell r="X68">
            <v>221</v>
          </cell>
          <cell r="Y68">
            <v>0</v>
          </cell>
          <cell r="Z68">
            <v>0</v>
          </cell>
          <cell r="AA68">
            <v>158</v>
          </cell>
          <cell r="AB68">
            <v>0</v>
          </cell>
          <cell r="AC68">
            <v>0</v>
          </cell>
          <cell r="AD68">
            <v>37</v>
          </cell>
          <cell r="AE68">
            <v>0</v>
          </cell>
          <cell r="AF68">
            <v>0</v>
          </cell>
          <cell r="AG68">
            <v>28</v>
          </cell>
          <cell r="AH68">
            <v>0</v>
          </cell>
          <cell r="AI68">
            <v>0</v>
          </cell>
          <cell r="AJ68">
            <v>323</v>
          </cell>
          <cell r="AM68">
            <v>115</v>
          </cell>
          <cell r="AP68">
            <v>100</v>
          </cell>
          <cell r="AS68">
            <v>14</v>
          </cell>
          <cell r="AT68">
            <v>43</v>
          </cell>
          <cell r="AU68">
            <v>47</v>
          </cell>
          <cell r="AV68">
            <v>0</v>
          </cell>
          <cell r="AW68">
            <v>0</v>
          </cell>
          <cell r="AX68">
            <v>32</v>
          </cell>
          <cell r="AY68">
            <v>75</v>
          </cell>
          <cell r="AZ68">
            <v>11</v>
          </cell>
          <cell r="BA68">
            <v>13</v>
          </cell>
          <cell r="BB68">
            <v>7</v>
          </cell>
          <cell r="BC68">
            <v>74</v>
          </cell>
          <cell r="BD68">
            <v>1</v>
          </cell>
          <cell r="BE68">
            <v>0</v>
          </cell>
          <cell r="BF68">
            <v>11</v>
          </cell>
          <cell r="BG68">
            <v>1</v>
          </cell>
          <cell r="BH68">
            <v>36</v>
          </cell>
          <cell r="BI68">
            <v>264</v>
          </cell>
          <cell r="BJ68">
            <v>22</v>
          </cell>
          <cell r="BK68">
            <v>2818</v>
          </cell>
          <cell r="BL68">
            <v>2818</v>
          </cell>
        </row>
        <row r="69">
          <cell r="C69" t="str">
            <v>A03000</v>
          </cell>
          <cell r="D69" t="str">
            <v>A.3)  Concorsi, recuperi e rimborsi per attività tipiche</v>
          </cell>
          <cell r="E69" t="str">
            <v>2008</v>
          </cell>
          <cell r="F69" t="str">
            <v>C</v>
          </cell>
          <cell r="G69">
            <v>0</v>
          </cell>
          <cell r="H69">
            <v>0</v>
          </cell>
          <cell r="I69">
            <v>3199</v>
          </cell>
          <cell r="J69">
            <v>0</v>
          </cell>
          <cell r="L69">
            <v>766</v>
          </cell>
          <cell r="M69">
            <v>0</v>
          </cell>
          <cell r="N69">
            <v>0</v>
          </cell>
          <cell r="O69">
            <v>9326</v>
          </cell>
          <cell r="P69">
            <v>0</v>
          </cell>
          <cell r="Q69">
            <v>0</v>
          </cell>
          <cell r="R69">
            <v>1652</v>
          </cell>
          <cell r="S69">
            <v>0</v>
          </cell>
          <cell r="T69">
            <v>0</v>
          </cell>
          <cell r="U69">
            <v>5728</v>
          </cell>
          <cell r="V69">
            <v>0</v>
          </cell>
          <cell r="W69">
            <v>0</v>
          </cell>
          <cell r="X69">
            <v>16194</v>
          </cell>
          <cell r="Y69">
            <v>0</v>
          </cell>
          <cell r="Z69">
            <v>0</v>
          </cell>
          <cell r="AA69">
            <v>4044</v>
          </cell>
          <cell r="AB69">
            <v>0</v>
          </cell>
          <cell r="AC69">
            <v>0</v>
          </cell>
          <cell r="AD69">
            <v>3407</v>
          </cell>
          <cell r="AE69">
            <v>0</v>
          </cell>
          <cell r="AF69">
            <v>0</v>
          </cell>
          <cell r="AG69">
            <v>5026</v>
          </cell>
          <cell r="AH69">
            <v>0</v>
          </cell>
          <cell r="AI69">
            <v>0</v>
          </cell>
          <cell r="AJ69">
            <v>791</v>
          </cell>
          <cell r="AM69">
            <v>793</v>
          </cell>
          <cell r="AP69">
            <v>2613</v>
          </cell>
          <cell r="AS69">
            <v>155</v>
          </cell>
          <cell r="AT69">
            <v>497</v>
          </cell>
          <cell r="AU69">
            <v>199</v>
          </cell>
          <cell r="AV69">
            <v>2076</v>
          </cell>
          <cell r="AW69">
            <v>814</v>
          </cell>
          <cell r="AX69">
            <v>462</v>
          </cell>
          <cell r="AY69">
            <v>643</v>
          </cell>
          <cell r="AZ69">
            <v>599</v>
          </cell>
          <cell r="BA69">
            <v>815</v>
          </cell>
          <cell r="BB69">
            <v>1615</v>
          </cell>
          <cell r="BC69">
            <v>771</v>
          </cell>
          <cell r="BD69">
            <v>1216</v>
          </cell>
          <cell r="BE69">
            <v>862</v>
          </cell>
          <cell r="BF69">
            <v>1138</v>
          </cell>
          <cell r="BG69">
            <v>7066</v>
          </cell>
          <cell r="BH69">
            <v>284</v>
          </cell>
          <cell r="BI69">
            <v>133</v>
          </cell>
          <cell r="BJ69">
            <v>49</v>
          </cell>
          <cell r="BK69">
            <v>49529</v>
          </cell>
          <cell r="BL69">
            <v>72933</v>
          </cell>
        </row>
        <row r="70">
          <cell r="C70" t="str">
            <v>A03005</v>
          </cell>
          <cell r="D70" t="str">
            <v>A.3.A) Rimborsi assicurativi</v>
          </cell>
          <cell r="E70" t="str">
            <v>2008</v>
          </cell>
          <cell r="F70" t="str">
            <v>C</v>
          </cell>
          <cell r="G70">
            <v>0</v>
          </cell>
          <cell r="H70">
            <v>0</v>
          </cell>
          <cell r="I70">
            <v>0</v>
          </cell>
          <cell r="L70">
            <v>51</v>
          </cell>
          <cell r="O70">
            <v>0</v>
          </cell>
          <cell r="R70">
            <v>59</v>
          </cell>
          <cell r="U70">
            <v>68</v>
          </cell>
          <cell r="X70">
            <v>296</v>
          </cell>
          <cell r="AA70">
            <v>6</v>
          </cell>
          <cell r="AD70">
            <v>186</v>
          </cell>
          <cell r="AG70">
            <v>0</v>
          </cell>
          <cell r="AJ70">
            <v>41</v>
          </cell>
          <cell r="AM70">
            <v>0</v>
          </cell>
          <cell r="AP70">
            <v>1</v>
          </cell>
          <cell r="AS70">
            <v>89</v>
          </cell>
          <cell r="AT70">
            <v>71</v>
          </cell>
          <cell r="AU70">
            <v>78</v>
          </cell>
          <cell r="AV70">
            <v>0</v>
          </cell>
          <cell r="AW70">
            <v>0</v>
          </cell>
          <cell r="AX70">
            <v>38</v>
          </cell>
          <cell r="AY70">
            <v>11</v>
          </cell>
          <cell r="AZ70">
            <v>40</v>
          </cell>
          <cell r="BA70">
            <v>140</v>
          </cell>
          <cell r="BB70">
            <v>0</v>
          </cell>
          <cell r="BC70">
            <v>43</v>
          </cell>
          <cell r="BD70">
            <v>93</v>
          </cell>
          <cell r="BE70">
            <v>45</v>
          </cell>
          <cell r="BF70">
            <v>97</v>
          </cell>
          <cell r="BG70">
            <v>32</v>
          </cell>
          <cell r="BH70">
            <v>0</v>
          </cell>
          <cell r="BI70">
            <v>58</v>
          </cell>
          <cell r="BJ70">
            <v>1</v>
          </cell>
          <cell r="BK70">
            <v>1544</v>
          </cell>
          <cell r="BL70">
            <v>1544</v>
          </cell>
        </row>
        <row r="71">
          <cell r="C71" t="str">
            <v>A03010</v>
          </cell>
          <cell r="D71" t="str">
            <v>A.3.B) Altri concorsi, recuperi e rimborsi per attività tipiche</v>
          </cell>
          <cell r="E71" t="str">
            <v>2008</v>
          </cell>
          <cell r="F71" t="str">
            <v>C</v>
          </cell>
          <cell r="G71">
            <v>0</v>
          </cell>
          <cell r="H71">
            <v>0</v>
          </cell>
          <cell r="I71">
            <v>3199</v>
          </cell>
          <cell r="L71">
            <v>715</v>
          </cell>
          <cell r="O71">
            <v>9326</v>
          </cell>
          <cell r="R71">
            <v>1593</v>
          </cell>
          <cell r="U71">
            <v>5660</v>
          </cell>
          <cell r="X71">
            <v>15898</v>
          </cell>
          <cell r="AA71">
            <v>4038</v>
          </cell>
          <cell r="AD71">
            <v>3221</v>
          </cell>
          <cell r="AG71">
            <v>5026</v>
          </cell>
          <cell r="AJ71">
            <v>750</v>
          </cell>
          <cell r="AM71">
            <v>793</v>
          </cell>
          <cell r="AP71">
            <v>2612</v>
          </cell>
          <cell r="AS71">
            <v>66</v>
          </cell>
          <cell r="AT71">
            <v>426</v>
          </cell>
          <cell r="AU71">
            <v>121</v>
          </cell>
          <cell r="AV71">
            <v>2076</v>
          </cell>
          <cell r="AW71">
            <v>814</v>
          </cell>
          <cell r="AX71">
            <v>424</v>
          </cell>
          <cell r="AY71">
            <v>632</v>
          </cell>
          <cell r="AZ71">
            <v>559</v>
          </cell>
          <cell r="BA71">
            <v>675</v>
          </cell>
          <cell r="BB71">
            <v>1615</v>
          </cell>
          <cell r="BC71">
            <v>728</v>
          </cell>
          <cell r="BD71">
            <v>1123</v>
          </cell>
          <cell r="BE71">
            <v>817</v>
          </cell>
          <cell r="BF71">
            <v>1041</v>
          </cell>
          <cell r="BG71">
            <v>7034</v>
          </cell>
          <cell r="BH71">
            <v>284</v>
          </cell>
          <cell r="BI71">
            <v>75</v>
          </cell>
          <cell r="BJ71">
            <v>48</v>
          </cell>
          <cell r="BK71">
            <v>47985</v>
          </cell>
          <cell r="BL71">
            <v>71389</v>
          </cell>
        </row>
        <row r="72">
          <cell r="C72" t="str">
            <v>A03015</v>
          </cell>
          <cell r="D72" t="str">
            <v>A.3.B.1) Concorsi, recuperi e rimborsi v/Asl-AO, IRCCS, Policlinici della Regione</v>
          </cell>
          <cell r="E72" t="str">
            <v>2008</v>
          </cell>
          <cell r="F72" t="str">
            <v>C</v>
          </cell>
          <cell r="G72">
            <v>0</v>
          </cell>
          <cell r="H72">
            <v>0</v>
          </cell>
          <cell r="I72">
            <v>217</v>
          </cell>
          <cell r="L72">
            <v>96</v>
          </cell>
          <cell r="O72">
            <v>1220</v>
          </cell>
          <cell r="R72">
            <v>177</v>
          </cell>
          <cell r="U72">
            <v>202</v>
          </cell>
          <cell r="X72">
            <v>2399</v>
          </cell>
          <cell r="AA72">
            <v>1815</v>
          </cell>
          <cell r="AD72">
            <v>1534</v>
          </cell>
          <cell r="AG72">
            <v>2039</v>
          </cell>
          <cell r="AJ72">
            <v>0</v>
          </cell>
          <cell r="AM72">
            <v>423</v>
          </cell>
          <cell r="AP72">
            <v>1255</v>
          </cell>
          <cell r="AS72">
            <v>0</v>
          </cell>
          <cell r="AT72">
            <v>107</v>
          </cell>
          <cell r="AU72">
            <v>0</v>
          </cell>
          <cell r="AV72">
            <v>1515</v>
          </cell>
          <cell r="AW72">
            <v>487</v>
          </cell>
          <cell r="AX72">
            <v>249</v>
          </cell>
          <cell r="AY72">
            <v>493</v>
          </cell>
          <cell r="AZ72">
            <v>527</v>
          </cell>
          <cell r="BA72">
            <v>665</v>
          </cell>
          <cell r="BB72">
            <v>1087</v>
          </cell>
          <cell r="BC72">
            <v>616</v>
          </cell>
          <cell r="BD72">
            <v>980</v>
          </cell>
          <cell r="BE72">
            <v>691</v>
          </cell>
          <cell r="BF72">
            <v>611</v>
          </cell>
          <cell r="BG72">
            <v>1627</v>
          </cell>
          <cell r="BH72">
            <v>77</v>
          </cell>
          <cell r="BI72">
            <v>21</v>
          </cell>
          <cell r="BJ72">
            <v>26</v>
          </cell>
          <cell r="BK72">
            <v>0</v>
          </cell>
          <cell r="BL72">
            <v>21156</v>
          </cell>
        </row>
        <row r="73">
          <cell r="C73" t="str">
            <v>A03020</v>
          </cell>
          <cell r="D73" t="str">
            <v>A.3.B.1.1) Rimborso degli oneri stipendiali del personale dipendente dell' azienda in posizione di comando in Asl-AO, IRCCS, Policlinici della Regione</v>
          </cell>
          <cell r="E73" t="str">
            <v>2008</v>
          </cell>
          <cell r="F73" t="str">
            <v>C</v>
          </cell>
          <cell r="G73">
            <v>0</v>
          </cell>
          <cell r="H73">
            <v>0</v>
          </cell>
          <cell r="I73">
            <v>0</v>
          </cell>
          <cell r="L73">
            <v>0</v>
          </cell>
          <cell r="O73">
            <v>0</v>
          </cell>
          <cell r="R73">
            <v>0</v>
          </cell>
          <cell r="U73">
            <v>0</v>
          </cell>
          <cell r="X73">
            <v>204</v>
          </cell>
          <cell r="AA73">
            <v>0</v>
          </cell>
          <cell r="AD73">
            <v>0</v>
          </cell>
          <cell r="AG73">
            <v>22</v>
          </cell>
          <cell r="AJ73">
            <v>0</v>
          </cell>
          <cell r="AM73">
            <v>0</v>
          </cell>
          <cell r="AP73">
            <v>0</v>
          </cell>
          <cell r="AS73">
            <v>0</v>
          </cell>
          <cell r="AT73">
            <v>107</v>
          </cell>
          <cell r="AU73">
            <v>0</v>
          </cell>
          <cell r="AV73">
            <v>88</v>
          </cell>
          <cell r="AW73">
            <v>0</v>
          </cell>
          <cell r="AX73">
            <v>43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781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1245</v>
          </cell>
        </row>
        <row r="74">
          <cell r="C74" t="str">
            <v>A03025</v>
          </cell>
          <cell r="D74" t="str">
            <v>A.3.B.1.2) Rimborsi per acquisto beni da parte di  Asl-AO, IRCCS, Policlinici della Regione</v>
          </cell>
          <cell r="E74" t="str">
            <v>2008</v>
          </cell>
          <cell r="F74" t="str">
            <v>C</v>
          </cell>
          <cell r="G74">
            <v>0</v>
          </cell>
          <cell r="H74">
            <v>0</v>
          </cell>
          <cell r="I74">
            <v>0</v>
          </cell>
          <cell r="L74">
            <v>0</v>
          </cell>
          <cell r="O74">
            <v>0</v>
          </cell>
          <cell r="R74">
            <v>0</v>
          </cell>
          <cell r="U74">
            <v>0</v>
          </cell>
          <cell r="X74">
            <v>0</v>
          </cell>
          <cell r="AA74">
            <v>0</v>
          </cell>
          <cell r="AD74">
            <v>0</v>
          </cell>
          <cell r="AG74">
            <v>0</v>
          </cell>
          <cell r="AJ74">
            <v>0</v>
          </cell>
          <cell r="AM74">
            <v>0</v>
          </cell>
          <cell r="AP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</row>
        <row r="75">
          <cell r="C75" t="str">
            <v>A03030</v>
          </cell>
          <cell r="D75" t="str">
            <v>A.3.B.1.3) Altri concorsi, recuperi e rimborsi per attività tipiche  da parte di Asl-AO , IRCCS, Policlinici della Regione</v>
          </cell>
          <cell r="E75" t="str">
            <v>2008</v>
          </cell>
          <cell r="F75" t="str">
            <v>C</v>
          </cell>
          <cell r="G75">
            <v>0</v>
          </cell>
          <cell r="H75">
            <v>0</v>
          </cell>
          <cell r="I75">
            <v>217</v>
          </cell>
          <cell r="L75">
            <v>96</v>
          </cell>
          <cell r="O75">
            <v>1220</v>
          </cell>
          <cell r="R75">
            <v>177</v>
          </cell>
          <cell r="U75">
            <v>202</v>
          </cell>
          <cell r="X75">
            <v>2195</v>
          </cell>
          <cell r="AA75">
            <v>1815</v>
          </cell>
          <cell r="AD75">
            <v>1534</v>
          </cell>
          <cell r="AG75">
            <v>2017</v>
          </cell>
          <cell r="AJ75">
            <v>0</v>
          </cell>
          <cell r="AM75">
            <v>423</v>
          </cell>
          <cell r="AP75">
            <v>1255</v>
          </cell>
          <cell r="AS75">
            <v>0</v>
          </cell>
          <cell r="AT75">
            <v>0</v>
          </cell>
          <cell r="AU75">
            <v>0</v>
          </cell>
          <cell r="AV75">
            <v>1427</v>
          </cell>
          <cell r="AW75">
            <v>487</v>
          </cell>
          <cell r="AX75">
            <v>206</v>
          </cell>
          <cell r="AY75">
            <v>493</v>
          </cell>
          <cell r="AZ75">
            <v>527</v>
          </cell>
          <cell r="BA75">
            <v>665</v>
          </cell>
          <cell r="BB75">
            <v>1087</v>
          </cell>
          <cell r="BC75">
            <v>616</v>
          </cell>
          <cell r="BD75">
            <v>980</v>
          </cell>
          <cell r="BE75">
            <v>691</v>
          </cell>
          <cell r="BF75">
            <v>611</v>
          </cell>
          <cell r="BG75">
            <v>846</v>
          </cell>
          <cell r="BH75">
            <v>77</v>
          </cell>
          <cell r="BI75">
            <v>21</v>
          </cell>
          <cell r="BJ75">
            <v>26</v>
          </cell>
          <cell r="BK75">
            <v>0</v>
          </cell>
          <cell r="BL75">
            <v>19911</v>
          </cell>
        </row>
        <row r="76">
          <cell r="C76" t="str">
            <v>A03035</v>
          </cell>
          <cell r="D76" t="str">
            <v>A.3.B.2) Concorsi, recuperi e rimborsi v/altri Enti Pubblici</v>
          </cell>
          <cell r="E76" t="str">
            <v>2008</v>
          </cell>
          <cell r="F76" t="str">
            <v>C</v>
          </cell>
          <cell r="G76">
            <v>0</v>
          </cell>
          <cell r="H76">
            <v>0</v>
          </cell>
          <cell r="I76">
            <v>0</v>
          </cell>
          <cell r="L76">
            <v>6</v>
          </cell>
          <cell r="O76">
            <v>907</v>
          </cell>
          <cell r="R76">
            <v>100</v>
          </cell>
          <cell r="U76">
            <v>260</v>
          </cell>
          <cell r="X76">
            <v>7649</v>
          </cell>
          <cell r="AA76">
            <v>1069</v>
          </cell>
          <cell r="AD76">
            <v>13</v>
          </cell>
          <cell r="AG76">
            <v>581</v>
          </cell>
          <cell r="AJ76">
            <v>0</v>
          </cell>
          <cell r="AM76">
            <v>294</v>
          </cell>
          <cell r="AP76">
            <v>140</v>
          </cell>
          <cell r="AS76">
            <v>16</v>
          </cell>
          <cell r="AT76">
            <v>0</v>
          </cell>
          <cell r="AU76">
            <v>0</v>
          </cell>
          <cell r="AV76">
            <v>228</v>
          </cell>
          <cell r="AW76">
            <v>101</v>
          </cell>
          <cell r="AX76">
            <v>175</v>
          </cell>
          <cell r="AY76">
            <v>116</v>
          </cell>
          <cell r="AZ76">
            <v>0</v>
          </cell>
          <cell r="BA76">
            <v>0</v>
          </cell>
          <cell r="BB76">
            <v>217</v>
          </cell>
          <cell r="BC76">
            <v>0</v>
          </cell>
          <cell r="BD76">
            <v>103</v>
          </cell>
          <cell r="BE76">
            <v>0</v>
          </cell>
          <cell r="BF76">
            <v>0</v>
          </cell>
          <cell r="BG76">
            <v>4920</v>
          </cell>
          <cell r="BH76">
            <v>174</v>
          </cell>
          <cell r="BI76">
            <v>7</v>
          </cell>
          <cell r="BJ76">
            <v>0</v>
          </cell>
          <cell r="BK76">
            <v>17076</v>
          </cell>
          <cell r="BL76">
            <v>17076</v>
          </cell>
        </row>
        <row r="77">
          <cell r="C77" t="str">
            <v>A03040</v>
          </cell>
          <cell r="D77" t="str">
            <v>A.3.B.2.1) Rimborso degli oneri stipendiali del personale  dipendente dell'azienda in posizione di comando v/altri Enti Pubblici</v>
          </cell>
          <cell r="E77" t="str">
            <v>2008</v>
          </cell>
          <cell r="F77" t="str">
            <v>C</v>
          </cell>
          <cell r="G77">
            <v>0</v>
          </cell>
          <cell r="H77">
            <v>0</v>
          </cell>
          <cell r="I77">
            <v>0</v>
          </cell>
          <cell r="L77">
            <v>2</v>
          </cell>
          <cell r="O77">
            <v>111</v>
          </cell>
          <cell r="R77">
            <v>98</v>
          </cell>
          <cell r="U77">
            <v>0</v>
          </cell>
          <cell r="X77">
            <v>7648</v>
          </cell>
          <cell r="AA77">
            <v>0</v>
          </cell>
          <cell r="AD77">
            <v>0</v>
          </cell>
          <cell r="AG77">
            <v>50</v>
          </cell>
          <cell r="AJ77">
            <v>0</v>
          </cell>
          <cell r="AM77">
            <v>25</v>
          </cell>
          <cell r="AP77">
            <v>0</v>
          </cell>
          <cell r="AS77">
            <v>16</v>
          </cell>
          <cell r="AT77">
            <v>0</v>
          </cell>
          <cell r="AU77">
            <v>0</v>
          </cell>
          <cell r="AV77">
            <v>197</v>
          </cell>
          <cell r="AW77">
            <v>101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1</v>
          </cell>
          <cell r="BC77">
            <v>0</v>
          </cell>
          <cell r="BD77">
            <v>40</v>
          </cell>
          <cell r="BE77">
            <v>0</v>
          </cell>
          <cell r="BF77">
            <v>0</v>
          </cell>
          <cell r="BG77">
            <v>44</v>
          </cell>
          <cell r="BH77">
            <v>0</v>
          </cell>
          <cell r="BI77">
            <v>0</v>
          </cell>
          <cell r="BJ77">
            <v>0</v>
          </cell>
          <cell r="BK77">
            <v>8333</v>
          </cell>
          <cell r="BL77">
            <v>8333</v>
          </cell>
        </row>
        <row r="78">
          <cell r="C78" t="str">
            <v>A03045</v>
          </cell>
          <cell r="D78" t="str">
            <v>A.3.B.2.2) Rimborsi per acquisto beni v/altri Enti Pubblici</v>
          </cell>
          <cell r="E78" t="str">
            <v>2008</v>
          </cell>
          <cell r="F78" t="str">
            <v>C</v>
          </cell>
          <cell r="G78">
            <v>0</v>
          </cell>
          <cell r="H78">
            <v>0</v>
          </cell>
          <cell r="I78">
            <v>0</v>
          </cell>
          <cell r="L78">
            <v>0</v>
          </cell>
          <cell r="O78">
            <v>0</v>
          </cell>
          <cell r="R78">
            <v>0</v>
          </cell>
          <cell r="U78">
            <v>0</v>
          </cell>
          <cell r="X78">
            <v>1</v>
          </cell>
          <cell r="AA78">
            <v>0</v>
          </cell>
          <cell r="AD78">
            <v>0</v>
          </cell>
          <cell r="AG78">
            <v>0</v>
          </cell>
          <cell r="AJ78">
            <v>0</v>
          </cell>
          <cell r="AM78">
            <v>0</v>
          </cell>
          <cell r="AP78">
            <v>20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21</v>
          </cell>
          <cell r="BL78">
            <v>21</v>
          </cell>
        </row>
        <row r="79">
          <cell r="C79" t="str">
            <v>A03050</v>
          </cell>
          <cell r="D79" t="str">
            <v>A.3.B.2.3) Altri concorsi, recuperi e rimborsi per attività tipiche v/Altri Enti Pubblici</v>
          </cell>
          <cell r="E79" t="str">
            <v>2008</v>
          </cell>
          <cell r="F79" t="str">
            <v>C</v>
          </cell>
          <cell r="G79">
            <v>0</v>
          </cell>
          <cell r="H79">
            <v>0</v>
          </cell>
          <cell r="I79">
            <v>0</v>
          </cell>
          <cell r="L79">
            <v>4</v>
          </cell>
          <cell r="O79">
            <v>796</v>
          </cell>
          <cell r="R79">
            <v>2</v>
          </cell>
          <cell r="U79">
            <v>260</v>
          </cell>
          <cell r="X79">
            <v>0</v>
          </cell>
          <cell r="AA79">
            <v>1069</v>
          </cell>
          <cell r="AD79">
            <v>13</v>
          </cell>
          <cell r="AG79">
            <v>531</v>
          </cell>
          <cell r="AJ79">
            <v>0</v>
          </cell>
          <cell r="AM79">
            <v>269</v>
          </cell>
          <cell r="AP79">
            <v>120</v>
          </cell>
          <cell r="AS79">
            <v>0</v>
          </cell>
          <cell r="AT79">
            <v>0</v>
          </cell>
          <cell r="AU79">
            <v>0</v>
          </cell>
          <cell r="AV79">
            <v>31</v>
          </cell>
          <cell r="AW79">
            <v>0</v>
          </cell>
          <cell r="AX79">
            <v>175</v>
          </cell>
          <cell r="AY79">
            <v>116</v>
          </cell>
          <cell r="AZ79">
            <v>0</v>
          </cell>
          <cell r="BA79">
            <v>0</v>
          </cell>
          <cell r="BB79">
            <v>216</v>
          </cell>
          <cell r="BC79">
            <v>0</v>
          </cell>
          <cell r="BD79">
            <v>63</v>
          </cell>
          <cell r="BE79">
            <v>0</v>
          </cell>
          <cell r="BF79">
            <v>0</v>
          </cell>
          <cell r="BG79">
            <v>4876</v>
          </cell>
          <cell r="BH79">
            <v>174</v>
          </cell>
          <cell r="BI79">
            <v>7</v>
          </cell>
          <cell r="BJ79">
            <v>0</v>
          </cell>
          <cell r="BK79">
            <v>8722</v>
          </cell>
          <cell r="BL79">
            <v>8722</v>
          </cell>
        </row>
        <row r="80">
          <cell r="C80" t="str">
            <v>A03055</v>
          </cell>
          <cell r="D80" t="str">
            <v>A.3.B.3) Concorsi, recuperi e rimborsi v/Regione</v>
          </cell>
          <cell r="E80" t="str">
            <v>2008</v>
          </cell>
          <cell r="F80" t="str">
            <v>C</v>
          </cell>
          <cell r="G80">
            <v>0</v>
          </cell>
          <cell r="H80">
            <v>0</v>
          </cell>
          <cell r="I80">
            <v>0</v>
          </cell>
          <cell r="L80">
            <v>0</v>
          </cell>
          <cell r="O80">
            <v>0</v>
          </cell>
          <cell r="R80">
            <v>96</v>
          </cell>
          <cell r="U80">
            <v>0</v>
          </cell>
          <cell r="X80">
            <v>298</v>
          </cell>
          <cell r="AA80">
            <v>0</v>
          </cell>
          <cell r="AD80">
            <v>0</v>
          </cell>
          <cell r="AG80">
            <v>0</v>
          </cell>
          <cell r="AJ80">
            <v>409</v>
          </cell>
          <cell r="AM80">
            <v>0</v>
          </cell>
          <cell r="AP80">
            <v>821</v>
          </cell>
          <cell r="AS80">
            <v>0</v>
          </cell>
          <cell r="AT80">
            <v>271</v>
          </cell>
          <cell r="AU80">
            <v>0</v>
          </cell>
          <cell r="AV80">
            <v>132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194</v>
          </cell>
          <cell r="BC80">
            <v>0</v>
          </cell>
          <cell r="BD80">
            <v>0</v>
          </cell>
          <cell r="BE80">
            <v>0</v>
          </cell>
          <cell r="BF80">
            <v>1</v>
          </cell>
          <cell r="BG80">
            <v>26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2248</v>
          </cell>
        </row>
        <row r="81">
          <cell r="C81" t="str">
            <v>A03060</v>
          </cell>
          <cell r="D81" t="str">
            <v>A.3.B.3.1) Rimborso degli oneri stipendiali del personale dell'azienda in posizione di comando v/Regione</v>
          </cell>
          <cell r="E81" t="str">
            <v>2008</v>
          </cell>
          <cell r="F81" t="str">
            <v>C</v>
          </cell>
          <cell r="G81">
            <v>0</v>
          </cell>
          <cell r="H81">
            <v>0</v>
          </cell>
          <cell r="I81">
            <v>0</v>
          </cell>
          <cell r="L81">
            <v>0</v>
          </cell>
          <cell r="O81">
            <v>0</v>
          </cell>
          <cell r="R81">
            <v>93</v>
          </cell>
          <cell r="U81">
            <v>0</v>
          </cell>
          <cell r="X81">
            <v>297</v>
          </cell>
          <cell r="AA81">
            <v>0</v>
          </cell>
          <cell r="AD81">
            <v>0</v>
          </cell>
          <cell r="AG81">
            <v>0</v>
          </cell>
          <cell r="AJ81">
            <v>317</v>
          </cell>
          <cell r="AM81">
            <v>0</v>
          </cell>
          <cell r="AP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14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194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26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941</v>
          </cell>
        </row>
        <row r="82">
          <cell r="C82" t="str">
            <v>A03065</v>
          </cell>
          <cell r="D82" t="str">
            <v>A.3.B.3.2) Altri concorsi, recuperi e rimborsi per attività tipiche v/Regione</v>
          </cell>
          <cell r="E82" t="str">
            <v>2008</v>
          </cell>
          <cell r="F82" t="str">
            <v>C</v>
          </cell>
          <cell r="G82">
            <v>0</v>
          </cell>
          <cell r="H82">
            <v>0</v>
          </cell>
          <cell r="I82">
            <v>0</v>
          </cell>
          <cell r="L82">
            <v>0</v>
          </cell>
          <cell r="O82">
            <v>0</v>
          </cell>
          <cell r="R82">
            <v>3</v>
          </cell>
          <cell r="U82">
            <v>0</v>
          </cell>
          <cell r="X82">
            <v>1</v>
          </cell>
          <cell r="AA82">
            <v>0</v>
          </cell>
          <cell r="AD82">
            <v>0</v>
          </cell>
          <cell r="AG82">
            <v>0</v>
          </cell>
          <cell r="AJ82">
            <v>92</v>
          </cell>
          <cell r="AM82">
            <v>0</v>
          </cell>
          <cell r="AP82">
            <v>821</v>
          </cell>
          <cell r="AS82">
            <v>0</v>
          </cell>
          <cell r="AT82">
            <v>271</v>
          </cell>
          <cell r="AU82">
            <v>0</v>
          </cell>
          <cell r="AV82">
            <v>118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1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1307</v>
          </cell>
        </row>
        <row r="83">
          <cell r="C83" t="str">
            <v>A03070</v>
          </cell>
          <cell r="D83" t="str">
            <v>A.3.B.4) Concorsi, recuperi e rimborsi v/privati</v>
          </cell>
          <cell r="E83" t="str">
            <v>2008</v>
          </cell>
          <cell r="F83" t="str">
            <v>C</v>
          </cell>
          <cell r="G83">
            <v>0</v>
          </cell>
          <cell r="H83">
            <v>0</v>
          </cell>
          <cell r="I83">
            <v>2982</v>
          </cell>
          <cell r="L83">
            <v>613</v>
          </cell>
          <cell r="O83">
            <v>7199</v>
          </cell>
          <cell r="R83">
            <v>1220</v>
          </cell>
          <cell r="U83">
            <v>5198</v>
          </cell>
          <cell r="X83">
            <v>5552</v>
          </cell>
          <cell r="AA83">
            <v>1154</v>
          </cell>
          <cell r="AD83">
            <v>1674</v>
          </cell>
          <cell r="AG83">
            <v>2406</v>
          </cell>
          <cell r="AJ83">
            <v>341</v>
          </cell>
          <cell r="AM83">
            <v>76</v>
          </cell>
          <cell r="AP83">
            <v>396</v>
          </cell>
          <cell r="AS83">
            <v>50</v>
          </cell>
          <cell r="AT83">
            <v>48</v>
          </cell>
          <cell r="AU83">
            <v>121</v>
          </cell>
          <cell r="AV83">
            <v>201</v>
          </cell>
          <cell r="AW83">
            <v>226</v>
          </cell>
          <cell r="AX83">
            <v>0</v>
          </cell>
          <cell r="AY83">
            <v>23</v>
          </cell>
          <cell r="AZ83">
            <v>32</v>
          </cell>
          <cell r="BA83">
            <v>10</v>
          </cell>
          <cell r="BB83">
            <v>117</v>
          </cell>
          <cell r="BC83">
            <v>112</v>
          </cell>
          <cell r="BD83">
            <v>40</v>
          </cell>
          <cell r="BE83">
            <v>126</v>
          </cell>
          <cell r="BF83">
            <v>429</v>
          </cell>
          <cell r="BG83">
            <v>461</v>
          </cell>
          <cell r="BH83">
            <v>33</v>
          </cell>
          <cell r="BI83">
            <v>47</v>
          </cell>
          <cell r="BJ83">
            <v>22</v>
          </cell>
          <cell r="BK83">
            <v>30909</v>
          </cell>
          <cell r="BL83">
            <v>30909</v>
          </cell>
        </row>
        <row r="84">
          <cell r="C84" t="str">
            <v>A03075</v>
          </cell>
          <cell r="D84" t="str">
            <v>A.3.B.4.1) Rimborso da Aziende Farmaceutiche per Pay Back</v>
          </cell>
          <cell r="E84" t="str">
            <v>2008</v>
          </cell>
          <cell r="F84" t="str">
            <v>C</v>
          </cell>
          <cell r="G84">
            <v>0</v>
          </cell>
          <cell r="H84">
            <v>0</v>
          </cell>
          <cell r="I84">
            <v>1656</v>
          </cell>
          <cell r="L84">
            <v>498</v>
          </cell>
          <cell r="O84">
            <v>4899</v>
          </cell>
          <cell r="R84">
            <v>924</v>
          </cell>
          <cell r="U84">
            <v>3816</v>
          </cell>
          <cell r="X84">
            <v>3733</v>
          </cell>
          <cell r="AA84">
            <v>497</v>
          </cell>
          <cell r="AD84">
            <v>1155</v>
          </cell>
          <cell r="AG84">
            <v>1059</v>
          </cell>
          <cell r="AJ84">
            <v>0</v>
          </cell>
          <cell r="AM84">
            <v>0</v>
          </cell>
          <cell r="AP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18237</v>
          </cell>
          <cell r="BL84">
            <v>18237</v>
          </cell>
        </row>
        <row r="85">
          <cell r="C85" t="str">
            <v>A03080</v>
          </cell>
          <cell r="D85" t="str">
            <v>A.3.B.4.2) Altri concorsi, recuperi e rimborsi verso privati</v>
          </cell>
          <cell r="E85" t="str">
            <v>2008</v>
          </cell>
          <cell r="F85" t="str">
            <v>C</v>
          </cell>
          <cell r="G85">
            <v>0</v>
          </cell>
          <cell r="H85">
            <v>0</v>
          </cell>
          <cell r="I85">
            <v>1326</v>
          </cell>
          <cell r="L85">
            <v>115</v>
          </cell>
          <cell r="O85">
            <v>2300</v>
          </cell>
          <cell r="R85">
            <v>296</v>
          </cell>
          <cell r="U85">
            <v>1382</v>
          </cell>
          <cell r="X85">
            <v>1819</v>
          </cell>
          <cell r="AA85">
            <v>657</v>
          </cell>
          <cell r="AD85">
            <v>519</v>
          </cell>
          <cell r="AG85">
            <v>1347</v>
          </cell>
          <cell r="AJ85">
            <v>341</v>
          </cell>
          <cell r="AM85">
            <v>76</v>
          </cell>
          <cell r="AP85">
            <v>396</v>
          </cell>
          <cell r="AS85">
            <v>50</v>
          </cell>
          <cell r="AT85">
            <v>48</v>
          </cell>
          <cell r="AU85">
            <v>121</v>
          </cell>
          <cell r="AV85">
            <v>201</v>
          </cell>
          <cell r="AW85">
            <v>226</v>
          </cell>
          <cell r="AX85">
            <v>0</v>
          </cell>
          <cell r="AY85">
            <v>23</v>
          </cell>
          <cell r="AZ85">
            <v>32</v>
          </cell>
          <cell r="BA85">
            <v>10</v>
          </cell>
          <cell r="BB85">
            <v>117</v>
          </cell>
          <cell r="BC85">
            <v>112</v>
          </cell>
          <cell r="BD85">
            <v>40</v>
          </cell>
          <cell r="BE85">
            <v>126</v>
          </cell>
          <cell r="BF85">
            <v>429</v>
          </cell>
          <cell r="BG85">
            <v>461</v>
          </cell>
          <cell r="BH85">
            <v>33</v>
          </cell>
          <cell r="BI85">
            <v>47</v>
          </cell>
          <cell r="BJ85">
            <v>22</v>
          </cell>
          <cell r="BK85">
            <v>12672</v>
          </cell>
          <cell r="BL85">
            <v>12672</v>
          </cell>
        </row>
        <row r="86">
          <cell r="C86" t="str">
            <v>A04000</v>
          </cell>
          <cell r="D86" t="str">
            <v>A.4) Compartecipazione alla spesa per prestazioni sanitarie (ticket)</v>
          </cell>
          <cell r="E86" t="str">
            <v>2008</v>
          </cell>
          <cell r="F86" t="str">
            <v>C</v>
          </cell>
          <cell r="G86">
            <v>0</v>
          </cell>
          <cell r="H86">
            <v>0</v>
          </cell>
          <cell r="I86">
            <v>788</v>
          </cell>
          <cell r="L86">
            <v>1341</v>
          </cell>
          <cell r="O86">
            <v>3294</v>
          </cell>
          <cell r="R86">
            <v>1238</v>
          </cell>
          <cell r="U86">
            <v>4665</v>
          </cell>
          <cell r="X86">
            <v>5078</v>
          </cell>
          <cell r="AA86">
            <v>2113</v>
          </cell>
          <cell r="AD86">
            <v>1825</v>
          </cell>
          <cell r="AG86">
            <v>1995</v>
          </cell>
          <cell r="AJ86">
            <v>1224</v>
          </cell>
          <cell r="AM86">
            <v>1884</v>
          </cell>
          <cell r="AP86">
            <v>1503</v>
          </cell>
          <cell r="AS86">
            <v>596</v>
          </cell>
          <cell r="AT86">
            <v>882</v>
          </cell>
          <cell r="AU86">
            <v>738</v>
          </cell>
          <cell r="AV86">
            <v>1161</v>
          </cell>
          <cell r="AW86">
            <v>237</v>
          </cell>
          <cell r="AX86">
            <v>622</v>
          </cell>
          <cell r="AY86">
            <v>393</v>
          </cell>
          <cell r="AZ86">
            <v>261</v>
          </cell>
          <cell r="BA86">
            <v>358</v>
          </cell>
          <cell r="BB86">
            <v>563</v>
          </cell>
          <cell r="BC86">
            <v>775</v>
          </cell>
          <cell r="BD86">
            <v>844</v>
          </cell>
          <cell r="BE86">
            <v>660</v>
          </cell>
          <cell r="BF86">
            <v>411</v>
          </cell>
          <cell r="BG86">
            <v>1325</v>
          </cell>
          <cell r="BH86">
            <v>1726</v>
          </cell>
          <cell r="BI86">
            <v>1238</v>
          </cell>
          <cell r="BJ86">
            <v>409</v>
          </cell>
          <cell r="BK86">
            <v>40147</v>
          </cell>
          <cell r="BL86">
            <v>40147</v>
          </cell>
        </row>
        <row r="87">
          <cell r="C87" t="str">
            <v>A04005</v>
          </cell>
          <cell r="D87" t="str">
            <v>A.4.A) Compartecipazione alla spesa per prestazioni sanitarie - Ticket sulle prestazioni di specialistica ambulatoriale</v>
          </cell>
          <cell r="E87" t="str">
            <v>2008</v>
          </cell>
          <cell r="F87" t="str">
            <v>C</v>
          </cell>
          <cell r="G87">
            <v>0</v>
          </cell>
          <cell r="H87">
            <v>0</v>
          </cell>
          <cell r="I87">
            <v>783</v>
          </cell>
          <cell r="L87">
            <v>1338</v>
          </cell>
          <cell r="O87">
            <v>3292</v>
          </cell>
          <cell r="R87">
            <v>1238</v>
          </cell>
          <cell r="U87">
            <v>4586</v>
          </cell>
          <cell r="X87">
            <v>4113</v>
          </cell>
          <cell r="AA87">
            <v>1912</v>
          </cell>
          <cell r="AD87">
            <v>1793</v>
          </cell>
          <cell r="AG87">
            <v>1955</v>
          </cell>
          <cell r="AJ87">
            <v>1213</v>
          </cell>
          <cell r="AM87">
            <v>1880</v>
          </cell>
          <cell r="AP87">
            <v>1487</v>
          </cell>
          <cell r="AS87">
            <v>594</v>
          </cell>
          <cell r="AT87">
            <v>878</v>
          </cell>
          <cell r="AU87">
            <v>710</v>
          </cell>
          <cell r="AV87">
            <v>1141</v>
          </cell>
          <cell r="AW87">
            <v>237</v>
          </cell>
          <cell r="AX87">
            <v>620</v>
          </cell>
          <cell r="AY87">
            <v>378</v>
          </cell>
          <cell r="AZ87">
            <v>242</v>
          </cell>
          <cell r="BA87">
            <v>346</v>
          </cell>
          <cell r="BB87">
            <v>561</v>
          </cell>
          <cell r="BC87">
            <v>765</v>
          </cell>
          <cell r="BD87">
            <v>835</v>
          </cell>
          <cell r="BE87">
            <v>617</v>
          </cell>
          <cell r="BF87">
            <v>408</v>
          </cell>
          <cell r="BG87">
            <v>999</v>
          </cell>
          <cell r="BH87">
            <v>1718</v>
          </cell>
          <cell r="BI87">
            <v>1232</v>
          </cell>
          <cell r="BJ87">
            <v>0</v>
          </cell>
          <cell r="BK87">
            <v>37871</v>
          </cell>
          <cell r="BL87">
            <v>37871</v>
          </cell>
        </row>
        <row r="88">
          <cell r="C88" t="str">
            <v>A04010</v>
          </cell>
          <cell r="D88" t="str">
            <v>A.4.B) Compartecipazione alla spesa per prestazioni sanitarie - Ticket sul pronto soccorso</v>
          </cell>
          <cell r="E88" t="str">
            <v>2008</v>
          </cell>
          <cell r="F88" t="str">
            <v>C</v>
          </cell>
          <cell r="G88">
            <v>0</v>
          </cell>
          <cell r="H88">
            <v>0</v>
          </cell>
          <cell r="I88">
            <v>5</v>
          </cell>
          <cell r="L88">
            <v>3</v>
          </cell>
          <cell r="O88">
            <v>2</v>
          </cell>
          <cell r="R88">
            <v>0</v>
          </cell>
          <cell r="U88">
            <v>79</v>
          </cell>
          <cell r="X88">
            <v>5</v>
          </cell>
          <cell r="AA88">
            <v>51</v>
          </cell>
          <cell r="AD88">
            <v>20</v>
          </cell>
          <cell r="AG88">
            <v>40</v>
          </cell>
          <cell r="AJ88">
            <v>11</v>
          </cell>
          <cell r="AM88">
            <v>4</v>
          </cell>
          <cell r="AP88">
            <v>16</v>
          </cell>
          <cell r="AS88">
            <v>2</v>
          </cell>
          <cell r="AT88">
            <v>4</v>
          </cell>
          <cell r="AU88">
            <v>28</v>
          </cell>
          <cell r="AV88">
            <v>20</v>
          </cell>
          <cell r="AW88">
            <v>0</v>
          </cell>
          <cell r="AX88">
            <v>2</v>
          </cell>
          <cell r="AY88">
            <v>15</v>
          </cell>
          <cell r="AZ88">
            <v>19</v>
          </cell>
          <cell r="BA88">
            <v>2</v>
          </cell>
          <cell r="BB88">
            <v>2</v>
          </cell>
          <cell r="BC88">
            <v>10</v>
          </cell>
          <cell r="BD88">
            <v>9</v>
          </cell>
          <cell r="BE88">
            <v>43</v>
          </cell>
          <cell r="BF88">
            <v>3</v>
          </cell>
          <cell r="BG88">
            <v>1</v>
          </cell>
          <cell r="BH88">
            <v>8</v>
          </cell>
          <cell r="BI88">
            <v>6</v>
          </cell>
          <cell r="BJ88">
            <v>0</v>
          </cell>
          <cell r="BK88">
            <v>410</v>
          </cell>
          <cell r="BL88">
            <v>410</v>
          </cell>
        </row>
        <row r="89">
          <cell r="C89" t="str">
            <v>A04015</v>
          </cell>
          <cell r="D89" t="str">
            <v>A.4.C) Compartecipazione alla spesa per prestazioni sanitarie (ticket)- Altro</v>
          </cell>
          <cell r="E89" t="str">
            <v>2008</v>
          </cell>
          <cell r="F89" t="str">
            <v>C</v>
          </cell>
          <cell r="G89">
            <v>0</v>
          </cell>
          <cell r="H89">
            <v>0</v>
          </cell>
          <cell r="I89">
            <v>0</v>
          </cell>
          <cell r="L89">
            <v>0</v>
          </cell>
          <cell r="O89">
            <v>0</v>
          </cell>
          <cell r="R89">
            <v>0</v>
          </cell>
          <cell r="U89">
            <v>0</v>
          </cell>
          <cell r="X89">
            <v>960</v>
          </cell>
          <cell r="AA89">
            <v>150</v>
          </cell>
          <cell r="AD89">
            <v>12</v>
          </cell>
          <cell r="AG89">
            <v>0</v>
          </cell>
          <cell r="AJ89">
            <v>0</v>
          </cell>
          <cell r="AM89">
            <v>0</v>
          </cell>
          <cell r="AP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10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325</v>
          </cell>
          <cell r="BH89">
            <v>0</v>
          </cell>
          <cell r="BI89">
            <v>0</v>
          </cell>
          <cell r="BJ89">
            <v>409</v>
          </cell>
          <cell r="BK89">
            <v>1866</v>
          </cell>
          <cell r="BL89">
            <v>1866</v>
          </cell>
        </row>
        <row r="90">
          <cell r="C90" t="str">
            <v>A05000</v>
          </cell>
          <cell r="D90" t="str">
            <v>A.5)  Costi capitalizzati</v>
          </cell>
          <cell r="E90" t="str">
            <v>2008</v>
          </cell>
          <cell r="F90" t="str">
            <v>C</v>
          </cell>
          <cell r="G90">
            <v>0</v>
          </cell>
          <cell r="H90">
            <v>0</v>
          </cell>
          <cell r="I90">
            <v>2802</v>
          </cell>
          <cell r="L90">
            <v>3188</v>
          </cell>
          <cell r="O90">
            <v>5181</v>
          </cell>
          <cell r="R90">
            <v>3568</v>
          </cell>
          <cell r="U90">
            <v>13615</v>
          </cell>
          <cell r="X90">
            <v>8013</v>
          </cell>
          <cell r="AA90">
            <v>1062</v>
          </cell>
          <cell r="AD90">
            <v>3072</v>
          </cell>
          <cell r="AG90">
            <v>2314</v>
          </cell>
          <cell r="AJ90">
            <v>11501</v>
          </cell>
          <cell r="AM90">
            <v>7286</v>
          </cell>
          <cell r="AP90">
            <v>2634</v>
          </cell>
          <cell r="AS90">
            <v>1678</v>
          </cell>
          <cell r="AT90">
            <v>4194</v>
          </cell>
          <cell r="AU90">
            <v>7668</v>
          </cell>
          <cell r="AV90">
            <v>3075</v>
          </cell>
          <cell r="AW90">
            <v>1446</v>
          </cell>
          <cell r="AX90">
            <v>932</v>
          </cell>
          <cell r="AY90">
            <v>1201</v>
          </cell>
          <cell r="AZ90">
            <v>679</v>
          </cell>
          <cell r="BA90">
            <v>1103</v>
          </cell>
          <cell r="BB90">
            <v>1955</v>
          </cell>
          <cell r="BC90">
            <v>280</v>
          </cell>
          <cell r="BD90">
            <v>1829</v>
          </cell>
          <cell r="BE90">
            <v>1182</v>
          </cell>
          <cell r="BF90">
            <v>2073</v>
          </cell>
          <cell r="BG90">
            <v>1198</v>
          </cell>
          <cell r="BH90">
            <v>3355</v>
          </cell>
          <cell r="BI90">
            <v>2810</v>
          </cell>
          <cell r="BJ90">
            <v>271</v>
          </cell>
          <cell r="BK90">
            <v>101165</v>
          </cell>
          <cell r="BL90">
            <v>101165</v>
          </cell>
        </row>
        <row r="91">
          <cell r="C91" t="str">
            <v>A05005</v>
          </cell>
          <cell r="D91" t="str">
            <v>A.5.A)  Costi capitalizzati da utilizzo finanziamenti per investimenti // [Costi Sterilizzati]</v>
          </cell>
          <cell r="E91" t="str">
            <v>2008</v>
          </cell>
          <cell r="F91" t="str">
            <v>C</v>
          </cell>
          <cell r="G91">
            <v>0</v>
          </cell>
          <cell r="H91">
            <v>0</v>
          </cell>
          <cell r="I91">
            <v>2802</v>
          </cell>
          <cell r="L91">
            <v>3188</v>
          </cell>
          <cell r="O91">
            <v>5165</v>
          </cell>
          <cell r="R91">
            <v>3568</v>
          </cell>
          <cell r="U91">
            <v>13615</v>
          </cell>
          <cell r="X91">
            <v>8013</v>
          </cell>
          <cell r="AA91">
            <v>1062</v>
          </cell>
          <cell r="AD91">
            <v>3072</v>
          </cell>
          <cell r="AG91">
            <v>2314</v>
          </cell>
          <cell r="AJ91">
            <v>11501</v>
          </cell>
          <cell r="AM91">
            <v>7286</v>
          </cell>
          <cell r="AP91">
            <v>2634</v>
          </cell>
          <cell r="AS91">
            <v>1678</v>
          </cell>
          <cell r="AT91">
            <v>4194</v>
          </cell>
          <cell r="AU91">
            <v>7668</v>
          </cell>
          <cell r="AV91">
            <v>3075</v>
          </cell>
          <cell r="AW91">
            <v>1446</v>
          </cell>
          <cell r="AX91">
            <v>932</v>
          </cell>
          <cell r="AY91">
            <v>1201</v>
          </cell>
          <cell r="AZ91">
            <v>679</v>
          </cell>
          <cell r="BA91">
            <v>1103</v>
          </cell>
          <cell r="BB91">
            <v>1955</v>
          </cell>
          <cell r="BC91">
            <v>280</v>
          </cell>
          <cell r="BD91">
            <v>1829</v>
          </cell>
          <cell r="BE91">
            <v>1182</v>
          </cell>
          <cell r="BF91">
            <v>2073</v>
          </cell>
          <cell r="BG91">
            <v>1198</v>
          </cell>
          <cell r="BH91">
            <v>3355</v>
          </cell>
          <cell r="BI91">
            <v>2810</v>
          </cell>
          <cell r="BJ91">
            <v>271</v>
          </cell>
          <cell r="BK91">
            <v>101149</v>
          </cell>
          <cell r="BL91">
            <v>101149</v>
          </cell>
        </row>
        <row r="92">
          <cell r="C92" t="str">
            <v>A05010</v>
          </cell>
          <cell r="D92" t="str">
            <v>A.5.A.1) Costi capitalizzati da utilizzo finanziamenti per investimenti da Regione</v>
          </cell>
          <cell r="E92" t="str">
            <v>2008</v>
          </cell>
          <cell r="F92" t="str">
            <v>C</v>
          </cell>
          <cell r="G92">
            <v>0</v>
          </cell>
          <cell r="H92">
            <v>0</v>
          </cell>
          <cell r="I92">
            <v>2802</v>
          </cell>
          <cell r="L92">
            <v>3188</v>
          </cell>
          <cell r="O92">
            <v>5165</v>
          </cell>
          <cell r="R92">
            <v>3516</v>
          </cell>
          <cell r="U92">
            <v>13615</v>
          </cell>
          <cell r="X92">
            <v>8013</v>
          </cell>
          <cell r="AA92">
            <v>1062</v>
          </cell>
          <cell r="AD92">
            <v>3072</v>
          </cell>
          <cell r="AG92">
            <v>2314</v>
          </cell>
          <cell r="AJ92">
            <v>11501</v>
          </cell>
          <cell r="AM92">
            <v>348</v>
          </cell>
          <cell r="AP92">
            <v>2594</v>
          </cell>
          <cell r="AS92">
            <v>1678</v>
          </cell>
          <cell r="AT92">
            <v>4176</v>
          </cell>
          <cell r="AU92">
            <v>3895</v>
          </cell>
          <cell r="AV92">
            <v>2077</v>
          </cell>
          <cell r="AW92">
            <v>1446</v>
          </cell>
          <cell r="AX92">
            <v>932</v>
          </cell>
          <cell r="AY92">
            <v>1180</v>
          </cell>
          <cell r="AZ92">
            <v>650</v>
          </cell>
          <cell r="BA92">
            <v>475</v>
          </cell>
          <cell r="BB92">
            <v>0</v>
          </cell>
          <cell r="BC92">
            <v>207</v>
          </cell>
          <cell r="BD92">
            <v>1093</v>
          </cell>
          <cell r="BE92">
            <v>924</v>
          </cell>
          <cell r="BF92">
            <v>2073</v>
          </cell>
          <cell r="BG92">
            <v>1198</v>
          </cell>
          <cell r="BH92">
            <v>0</v>
          </cell>
          <cell r="BI92">
            <v>439</v>
          </cell>
          <cell r="BJ92">
            <v>271</v>
          </cell>
          <cell r="BK92">
            <v>79904</v>
          </cell>
          <cell r="BL92">
            <v>79904</v>
          </cell>
        </row>
        <row r="93">
          <cell r="C93" t="str">
            <v>A05015</v>
          </cell>
          <cell r="D93" t="str">
            <v>A.5.A.2) Costi capitalizzati da utilizzo finanziamenti per investimenti dallo Stato</v>
          </cell>
          <cell r="E93" t="str">
            <v>2008</v>
          </cell>
          <cell r="F93" t="str">
            <v>C</v>
          </cell>
          <cell r="G93">
            <v>0</v>
          </cell>
          <cell r="H93">
            <v>0</v>
          </cell>
          <cell r="I93">
            <v>0</v>
          </cell>
          <cell r="L93">
            <v>0</v>
          </cell>
          <cell r="O93">
            <v>0</v>
          </cell>
          <cell r="R93">
            <v>0</v>
          </cell>
          <cell r="U93">
            <v>0</v>
          </cell>
          <cell r="X93">
            <v>0</v>
          </cell>
          <cell r="AA93">
            <v>0</v>
          </cell>
          <cell r="AD93">
            <v>0</v>
          </cell>
          <cell r="AG93">
            <v>0</v>
          </cell>
          <cell r="AJ93">
            <v>0</v>
          </cell>
          <cell r="AM93">
            <v>4277</v>
          </cell>
          <cell r="AP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618</v>
          </cell>
          <cell r="BB93">
            <v>1873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119</v>
          </cell>
          <cell r="BJ93">
            <v>0</v>
          </cell>
          <cell r="BK93">
            <v>6887</v>
          </cell>
          <cell r="BL93">
            <v>6887</v>
          </cell>
        </row>
        <row r="94">
          <cell r="C94" t="str">
            <v>A05020</v>
          </cell>
          <cell r="D94" t="str">
            <v>A.5.A.3) Costi capitalizzati da utilizzo altre poste del patrimonio netto</v>
          </cell>
          <cell r="E94" t="str">
            <v>2008</v>
          </cell>
          <cell r="F94" t="str">
            <v>C</v>
          </cell>
          <cell r="G94">
            <v>0</v>
          </cell>
          <cell r="H94">
            <v>0</v>
          </cell>
          <cell r="I94">
            <v>0</v>
          </cell>
          <cell r="L94">
            <v>0</v>
          </cell>
          <cell r="O94">
            <v>0</v>
          </cell>
          <cell r="R94">
            <v>52</v>
          </cell>
          <cell r="U94">
            <v>0</v>
          </cell>
          <cell r="X94">
            <v>0</v>
          </cell>
          <cell r="AA94">
            <v>0</v>
          </cell>
          <cell r="AD94">
            <v>0</v>
          </cell>
          <cell r="AG94">
            <v>0</v>
          </cell>
          <cell r="AJ94">
            <v>0</v>
          </cell>
          <cell r="AM94">
            <v>2661</v>
          </cell>
          <cell r="AP94">
            <v>40</v>
          </cell>
          <cell r="AS94">
            <v>0</v>
          </cell>
          <cell r="AT94">
            <v>18</v>
          </cell>
          <cell r="AU94">
            <v>3773</v>
          </cell>
          <cell r="AV94">
            <v>998</v>
          </cell>
          <cell r="AW94">
            <v>0</v>
          </cell>
          <cell r="AX94">
            <v>0</v>
          </cell>
          <cell r="AY94">
            <v>21</v>
          </cell>
          <cell r="AZ94">
            <v>29</v>
          </cell>
          <cell r="BA94">
            <v>10</v>
          </cell>
          <cell r="BB94">
            <v>82</v>
          </cell>
          <cell r="BC94">
            <v>73</v>
          </cell>
          <cell r="BD94">
            <v>736</v>
          </cell>
          <cell r="BE94">
            <v>258</v>
          </cell>
          <cell r="BF94">
            <v>0</v>
          </cell>
          <cell r="BG94">
            <v>0</v>
          </cell>
          <cell r="BH94">
            <v>3355</v>
          </cell>
          <cell r="BI94">
            <v>2252</v>
          </cell>
          <cell r="BJ94">
            <v>0</v>
          </cell>
          <cell r="BK94">
            <v>14358</v>
          </cell>
          <cell r="BL94">
            <v>14358</v>
          </cell>
        </row>
        <row r="95">
          <cell r="C95" t="str">
            <v>A05025</v>
          </cell>
          <cell r="D95" t="str">
            <v>A.5.B)  Costi capitalizzati per costi sostenuti in economia</v>
          </cell>
          <cell r="E95" t="str">
            <v>2008</v>
          </cell>
          <cell r="F95" t="str">
            <v>C</v>
          </cell>
          <cell r="G95">
            <v>0</v>
          </cell>
          <cell r="H95">
            <v>0</v>
          </cell>
          <cell r="I95">
            <v>0</v>
          </cell>
          <cell r="L95">
            <v>0</v>
          </cell>
          <cell r="O95">
            <v>16</v>
          </cell>
          <cell r="R95">
            <v>0</v>
          </cell>
          <cell r="U95">
            <v>0</v>
          </cell>
          <cell r="X95">
            <v>0</v>
          </cell>
          <cell r="AA95">
            <v>0</v>
          </cell>
          <cell r="AD95">
            <v>0</v>
          </cell>
          <cell r="AG95">
            <v>0</v>
          </cell>
          <cell r="AJ95">
            <v>0</v>
          </cell>
          <cell r="AM95">
            <v>0</v>
          </cell>
          <cell r="AP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16</v>
          </cell>
          <cell r="BL95">
            <v>16</v>
          </cell>
        </row>
        <row r="96">
          <cell r="C96" t="str">
            <v>A99999</v>
          </cell>
          <cell r="D96" t="str">
            <v>Totale valore della produzione (A)</v>
          </cell>
          <cell r="E96" t="str">
            <v>2008</v>
          </cell>
          <cell r="F96" t="str">
            <v>C</v>
          </cell>
          <cell r="G96">
            <v>0</v>
          </cell>
          <cell r="H96">
            <v>463117</v>
          </cell>
          <cell r="I96">
            <v>645545</v>
          </cell>
          <cell r="L96">
            <v>403034</v>
          </cell>
          <cell r="O96">
            <v>1589834</v>
          </cell>
          <cell r="R96">
            <v>294546</v>
          </cell>
          <cell r="U96">
            <v>1115678</v>
          </cell>
          <cell r="X96">
            <v>1806394</v>
          </cell>
          <cell r="AA96">
            <v>451421</v>
          </cell>
          <cell r="AD96">
            <v>594052</v>
          </cell>
          <cell r="AG96">
            <v>634998</v>
          </cell>
          <cell r="AJ96">
            <v>291240</v>
          </cell>
          <cell r="AM96">
            <v>213333</v>
          </cell>
          <cell r="AP96">
            <v>235014</v>
          </cell>
          <cell r="AS96">
            <v>87226</v>
          </cell>
          <cell r="AT96">
            <v>164563</v>
          </cell>
          <cell r="AU96">
            <v>108515</v>
          </cell>
          <cell r="AV96">
            <v>115324</v>
          </cell>
          <cell r="AW96">
            <v>72852</v>
          </cell>
          <cell r="AX96">
            <v>69334</v>
          </cell>
          <cell r="AY96">
            <v>55211</v>
          </cell>
          <cell r="AZ96">
            <v>40614</v>
          </cell>
          <cell r="BA96">
            <v>49227</v>
          </cell>
          <cell r="BB96">
            <v>126910</v>
          </cell>
          <cell r="BC96">
            <v>93692</v>
          </cell>
          <cell r="BD96">
            <v>92114</v>
          </cell>
          <cell r="BE96">
            <v>80193</v>
          </cell>
          <cell r="BF96">
            <v>63307</v>
          </cell>
          <cell r="BG96">
            <v>192469</v>
          </cell>
          <cell r="BH96">
            <v>165366</v>
          </cell>
          <cell r="BI96">
            <v>94858</v>
          </cell>
          <cell r="BJ96">
            <v>18429</v>
          </cell>
          <cell r="BK96">
            <v>8444309</v>
          </cell>
          <cell r="BL96">
            <v>10428410</v>
          </cell>
        </row>
        <row r="97">
          <cell r="C97" t="str">
            <v>B01000</v>
          </cell>
          <cell r="D97" t="str">
            <v>B.1)  Acquisti di beni</v>
          </cell>
          <cell r="E97" t="str">
            <v>2008</v>
          </cell>
          <cell r="F97" t="str">
            <v>C</v>
          </cell>
          <cell r="G97">
            <v>0</v>
          </cell>
          <cell r="H97">
            <v>1770</v>
          </cell>
          <cell r="I97">
            <v>25100</v>
          </cell>
          <cell r="L97">
            <v>11985</v>
          </cell>
          <cell r="O97">
            <v>76839</v>
          </cell>
          <cell r="R97">
            <v>15951</v>
          </cell>
          <cell r="U97">
            <v>70148</v>
          </cell>
          <cell r="X97">
            <v>61619</v>
          </cell>
          <cell r="AA97">
            <v>32444</v>
          </cell>
          <cell r="AD97">
            <v>41614</v>
          </cell>
          <cell r="AG97">
            <v>34391</v>
          </cell>
          <cell r="AJ97">
            <v>63298</v>
          </cell>
          <cell r="AM97">
            <v>39865</v>
          </cell>
          <cell r="AP97">
            <v>63251</v>
          </cell>
          <cell r="AS97">
            <v>17475</v>
          </cell>
          <cell r="AT97">
            <v>32992</v>
          </cell>
          <cell r="AU97">
            <v>18758</v>
          </cell>
          <cell r="AV97">
            <v>25961</v>
          </cell>
          <cell r="AW97">
            <v>13358</v>
          </cell>
          <cell r="AX97">
            <v>8436</v>
          </cell>
          <cell r="AY97">
            <v>8814</v>
          </cell>
          <cell r="AZ97">
            <v>5169</v>
          </cell>
          <cell r="BA97">
            <v>3804</v>
          </cell>
          <cell r="BB97">
            <v>24847</v>
          </cell>
          <cell r="BC97">
            <v>21737</v>
          </cell>
          <cell r="BD97">
            <v>13449</v>
          </cell>
          <cell r="BE97">
            <v>13930</v>
          </cell>
          <cell r="BF97">
            <v>10572</v>
          </cell>
          <cell r="BG97">
            <v>39830</v>
          </cell>
          <cell r="BH97">
            <v>33354</v>
          </cell>
          <cell r="BI97">
            <v>18758</v>
          </cell>
          <cell r="BJ97">
            <v>3961</v>
          </cell>
          <cell r="BK97">
            <v>852163</v>
          </cell>
          <cell r="BL97">
            <v>853480</v>
          </cell>
        </row>
        <row r="98">
          <cell r="C98" t="str">
            <v>B01005</v>
          </cell>
          <cell r="D98" t="str">
            <v>B.1.A)  Acquisti di beni sanitari</v>
          </cell>
          <cell r="E98" t="str">
            <v>2008</v>
          </cell>
          <cell r="F98" t="str">
            <v>C</v>
          </cell>
          <cell r="G98">
            <v>0</v>
          </cell>
          <cell r="H98">
            <v>0</v>
          </cell>
          <cell r="I98">
            <v>24046</v>
          </cell>
          <cell r="L98">
            <v>11497</v>
          </cell>
          <cell r="O98">
            <v>74191</v>
          </cell>
          <cell r="R98">
            <v>15647</v>
          </cell>
          <cell r="U98">
            <v>67435</v>
          </cell>
          <cell r="X98">
            <v>56236</v>
          </cell>
          <cell r="AA98">
            <v>29748</v>
          </cell>
          <cell r="AD98">
            <v>40122</v>
          </cell>
          <cell r="AG98">
            <v>33089</v>
          </cell>
          <cell r="AJ98">
            <v>61473</v>
          </cell>
          <cell r="AM98">
            <v>39089</v>
          </cell>
          <cell r="AP98">
            <v>61346</v>
          </cell>
          <cell r="AS98">
            <v>15785</v>
          </cell>
          <cell r="AT98">
            <v>30972</v>
          </cell>
          <cell r="AU98">
            <v>18442</v>
          </cell>
          <cell r="AV98">
            <v>24735</v>
          </cell>
          <cell r="AW98">
            <v>12075</v>
          </cell>
          <cell r="AX98">
            <v>7597</v>
          </cell>
          <cell r="AY98">
            <v>7988</v>
          </cell>
          <cell r="AZ98">
            <v>4652</v>
          </cell>
          <cell r="BA98">
            <v>3606</v>
          </cell>
          <cell r="BB98">
            <v>24132</v>
          </cell>
          <cell r="BC98">
            <v>21047</v>
          </cell>
          <cell r="BD98">
            <v>12934</v>
          </cell>
          <cell r="BE98">
            <v>13199</v>
          </cell>
          <cell r="BF98">
            <v>10337</v>
          </cell>
          <cell r="BG98">
            <v>38773</v>
          </cell>
          <cell r="BH98">
            <v>32698</v>
          </cell>
          <cell r="BI98">
            <v>17410</v>
          </cell>
          <cell r="BJ98">
            <v>3795</v>
          </cell>
          <cell r="BK98">
            <v>812781</v>
          </cell>
          <cell r="BL98">
            <v>814096</v>
          </cell>
        </row>
        <row r="99">
          <cell r="C99" t="str">
            <v>B01010</v>
          </cell>
          <cell r="D99" t="str">
            <v>B.1.A.1)  Prodotti farmaceutici ed emoderivati</v>
          </cell>
          <cell r="E99" t="str">
            <v>2008</v>
          </cell>
          <cell r="F99" t="str">
            <v>C</v>
          </cell>
          <cell r="G99">
            <v>0</v>
          </cell>
          <cell r="H99">
            <v>0</v>
          </cell>
          <cell r="I99">
            <v>16482</v>
          </cell>
          <cell r="L99">
            <v>6838</v>
          </cell>
          <cell r="O99">
            <v>52073</v>
          </cell>
          <cell r="R99">
            <v>9717</v>
          </cell>
          <cell r="U99">
            <v>32180</v>
          </cell>
          <cell r="X99">
            <v>35782</v>
          </cell>
          <cell r="AA99">
            <v>14536</v>
          </cell>
          <cell r="AD99">
            <v>25824</v>
          </cell>
          <cell r="AG99">
            <v>23799</v>
          </cell>
          <cell r="AJ99">
            <v>23930</v>
          </cell>
          <cell r="AM99">
            <v>18106</v>
          </cell>
          <cell r="AP99">
            <v>22788</v>
          </cell>
          <cell r="AS99">
            <v>6688</v>
          </cell>
          <cell r="AT99">
            <v>8273</v>
          </cell>
          <cell r="AU99">
            <v>7126</v>
          </cell>
          <cell r="AV99">
            <v>7410</v>
          </cell>
          <cell r="AW99">
            <v>2867</v>
          </cell>
          <cell r="AX99">
            <v>3195</v>
          </cell>
          <cell r="AY99">
            <v>3258</v>
          </cell>
          <cell r="AZ99">
            <v>1583</v>
          </cell>
          <cell r="BA99">
            <v>1046</v>
          </cell>
          <cell r="BB99">
            <v>13662</v>
          </cell>
          <cell r="BC99">
            <v>7826</v>
          </cell>
          <cell r="BD99">
            <v>3606</v>
          </cell>
          <cell r="BE99">
            <v>3871</v>
          </cell>
          <cell r="BF99">
            <v>3072</v>
          </cell>
          <cell r="BG99">
            <v>25800</v>
          </cell>
          <cell r="BH99">
            <v>16982</v>
          </cell>
          <cell r="BI99">
            <v>11697</v>
          </cell>
          <cell r="BJ99">
            <v>3254</v>
          </cell>
          <cell r="BK99">
            <v>413313</v>
          </cell>
          <cell r="BL99">
            <v>413271</v>
          </cell>
        </row>
        <row r="100">
          <cell r="C100" t="str">
            <v>B01015</v>
          </cell>
          <cell r="D100" t="str">
            <v>B.1.A.2)  Ossigeno</v>
          </cell>
          <cell r="E100" t="str">
            <v>2008</v>
          </cell>
          <cell r="F100" t="str">
            <v>C</v>
          </cell>
          <cell r="G100">
            <v>0</v>
          </cell>
          <cell r="H100">
            <v>0</v>
          </cell>
          <cell r="I100">
            <v>226</v>
          </cell>
          <cell r="L100">
            <v>43</v>
          </cell>
          <cell r="O100">
            <v>60</v>
          </cell>
          <cell r="R100">
            <v>41</v>
          </cell>
          <cell r="U100">
            <v>1232</v>
          </cell>
          <cell r="X100">
            <v>0</v>
          </cell>
          <cell r="AA100">
            <v>108</v>
          </cell>
          <cell r="AD100">
            <v>202</v>
          </cell>
          <cell r="AG100">
            <v>83</v>
          </cell>
          <cell r="AJ100">
            <v>587</v>
          </cell>
          <cell r="AM100">
            <v>412</v>
          </cell>
          <cell r="AP100">
            <v>569</v>
          </cell>
          <cell r="AS100">
            <v>148</v>
          </cell>
          <cell r="AT100">
            <v>542</v>
          </cell>
          <cell r="AU100">
            <v>120</v>
          </cell>
          <cell r="AV100">
            <v>45</v>
          </cell>
          <cell r="AW100">
            <v>0</v>
          </cell>
          <cell r="AX100">
            <v>131</v>
          </cell>
          <cell r="AY100">
            <v>42</v>
          </cell>
          <cell r="AZ100">
            <v>0</v>
          </cell>
          <cell r="BA100">
            <v>17</v>
          </cell>
          <cell r="BB100">
            <v>65</v>
          </cell>
          <cell r="BC100">
            <v>39</v>
          </cell>
          <cell r="BD100">
            <v>169</v>
          </cell>
          <cell r="BE100">
            <v>31</v>
          </cell>
          <cell r="BF100">
            <v>121</v>
          </cell>
          <cell r="BG100">
            <v>88</v>
          </cell>
          <cell r="BH100">
            <v>333</v>
          </cell>
          <cell r="BI100">
            <v>203</v>
          </cell>
          <cell r="BJ100">
            <v>19</v>
          </cell>
          <cell r="BK100">
            <v>5676</v>
          </cell>
          <cell r="BL100">
            <v>5676</v>
          </cell>
        </row>
        <row r="101">
          <cell r="C101" t="str">
            <v>B01020</v>
          </cell>
          <cell r="D101" t="str">
            <v>B.1.A.3)  Prodotti dietetici</v>
          </cell>
          <cell r="E101" t="str">
            <v>2008</v>
          </cell>
          <cell r="F101" t="str">
            <v>C</v>
          </cell>
          <cell r="G101">
            <v>0</v>
          </cell>
          <cell r="H101">
            <v>0</v>
          </cell>
          <cell r="I101">
            <v>0</v>
          </cell>
          <cell r="L101">
            <v>65</v>
          </cell>
          <cell r="O101">
            <v>71</v>
          </cell>
          <cell r="R101">
            <v>167</v>
          </cell>
          <cell r="U101">
            <v>513</v>
          </cell>
          <cell r="X101">
            <v>222</v>
          </cell>
          <cell r="AA101">
            <v>383</v>
          </cell>
          <cell r="AD101">
            <v>643</v>
          </cell>
          <cell r="AG101">
            <v>44</v>
          </cell>
          <cell r="AJ101">
            <v>36</v>
          </cell>
          <cell r="AM101">
            <v>69</v>
          </cell>
          <cell r="AP101">
            <v>0</v>
          </cell>
          <cell r="AS101">
            <v>11</v>
          </cell>
          <cell r="AT101">
            <v>127</v>
          </cell>
          <cell r="AU101">
            <v>5</v>
          </cell>
          <cell r="AV101">
            <v>38</v>
          </cell>
          <cell r="AW101">
            <v>8</v>
          </cell>
          <cell r="AX101">
            <v>32</v>
          </cell>
          <cell r="AY101">
            <v>6</v>
          </cell>
          <cell r="AZ101">
            <v>8</v>
          </cell>
          <cell r="BA101">
            <v>3</v>
          </cell>
          <cell r="BB101">
            <v>38</v>
          </cell>
          <cell r="BC101">
            <v>10</v>
          </cell>
          <cell r="BD101">
            <v>29</v>
          </cell>
          <cell r="BE101">
            <v>12</v>
          </cell>
          <cell r="BF101">
            <v>3</v>
          </cell>
          <cell r="BG101">
            <v>3</v>
          </cell>
          <cell r="BH101">
            <v>0</v>
          </cell>
          <cell r="BI101">
            <v>10</v>
          </cell>
          <cell r="BJ101">
            <v>65</v>
          </cell>
          <cell r="BK101">
            <v>2622</v>
          </cell>
          <cell r="BL101">
            <v>2621</v>
          </cell>
        </row>
        <row r="102">
          <cell r="C102" t="str">
            <v>B01025</v>
          </cell>
          <cell r="D102" t="str">
            <v>B.1.A.4)  Materiali per la profilassi (vaccini)</v>
          </cell>
          <cell r="E102" t="str">
            <v>2008</v>
          </cell>
          <cell r="F102" t="str">
            <v>C</v>
          </cell>
          <cell r="G102">
            <v>0</v>
          </cell>
          <cell r="H102">
            <v>0</v>
          </cell>
          <cell r="I102">
            <v>1945</v>
          </cell>
          <cell r="L102">
            <v>1973</v>
          </cell>
          <cell r="O102">
            <v>6796</v>
          </cell>
          <cell r="R102">
            <v>837</v>
          </cell>
          <cell r="U102">
            <v>3776</v>
          </cell>
          <cell r="X102">
            <v>6348</v>
          </cell>
          <cell r="AA102">
            <v>1549</v>
          </cell>
          <cell r="AD102">
            <v>2443</v>
          </cell>
          <cell r="AG102">
            <v>201</v>
          </cell>
          <cell r="AJ102">
            <v>75</v>
          </cell>
          <cell r="AM102">
            <v>0</v>
          </cell>
          <cell r="AP102">
            <v>1</v>
          </cell>
          <cell r="AS102">
            <v>0</v>
          </cell>
          <cell r="AT102">
            <v>75</v>
          </cell>
          <cell r="AU102">
            <v>11</v>
          </cell>
          <cell r="AV102">
            <v>6</v>
          </cell>
          <cell r="AW102">
            <v>0</v>
          </cell>
          <cell r="AX102">
            <v>1</v>
          </cell>
          <cell r="AY102">
            <v>3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2</v>
          </cell>
          <cell r="BG102">
            <v>1</v>
          </cell>
          <cell r="BH102">
            <v>3</v>
          </cell>
          <cell r="BI102">
            <v>0</v>
          </cell>
          <cell r="BJ102">
            <v>0</v>
          </cell>
          <cell r="BK102">
            <v>26046</v>
          </cell>
          <cell r="BL102">
            <v>26046</v>
          </cell>
        </row>
        <row r="103">
          <cell r="C103" t="str">
            <v>B01030</v>
          </cell>
          <cell r="D103" t="str">
            <v>B.1.A.5)  Materiali diagnostici prodotti chimici</v>
          </cell>
          <cell r="E103" t="str">
            <v>2008</v>
          </cell>
          <cell r="F103" t="str">
            <v>C</v>
          </cell>
          <cell r="G103">
            <v>0</v>
          </cell>
          <cell r="H103">
            <v>0</v>
          </cell>
          <cell r="I103">
            <v>1789</v>
          </cell>
          <cell r="L103">
            <v>1017</v>
          </cell>
          <cell r="O103">
            <v>4146</v>
          </cell>
          <cell r="R103">
            <v>1433</v>
          </cell>
          <cell r="U103">
            <v>4767</v>
          </cell>
          <cell r="X103">
            <v>4940</v>
          </cell>
          <cell r="AA103">
            <v>2999</v>
          </cell>
          <cell r="AD103">
            <v>2456</v>
          </cell>
          <cell r="AG103">
            <v>2046</v>
          </cell>
          <cell r="AJ103">
            <v>7957</v>
          </cell>
          <cell r="AM103">
            <v>4144</v>
          </cell>
          <cell r="AP103">
            <v>6276</v>
          </cell>
          <cell r="AS103">
            <v>2244</v>
          </cell>
          <cell r="AT103">
            <v>3017</v>
          </cell>
          <cell r="AU103">
            <v>2009</v>
          </cell>
          <cell r="AV103">
            <v>4838</v>
          </cell>
          <cell r="AW103">
            <v>1476</v>
          </cell>
          <cell r="AX103">
            <v>1243</v>
          </cell>
          <cell r="AY103">
            <v>1390</v>
          </cell>
          <cell r="AZ103">
            <v>1132</v>
          </cell>
          <cell r="BA103">
            <v>772</v>
          </cell>
          <cell r="BB103">
            <v>3559</v>
          </cell>
          <cell r="BC103">
            <v>2794</v>
          </cell>
          <cell r="BD103">
            <v>1711</v>
          </cell>
          <cell r="BE103">
            <v>1739</v>
          </cell>
          <cell r="BF103">
            <v>1668</v>
          </cell>
          <cell r="BG103">
            <v>3908</v>
          </cell>
          <cell r="BH103">
            <v>4455</v>
          </cell>
          <cell r="BI103">
            <v>1612</v>
          </cell>
          <cell r="BJ103">
            <v>65</v>
          </cell>
          <cell r="BK103">
            <v>83602</v>
          </cell>
          <cell r="BL103">
            <v>83602</v>
          </cell>
        </row>
        <row r="104">
          <cell r="C104" t="str">
            <v>B01035</v>
          </cell>
          <cell r="D104" t="str">
            <v>B.1.A.6)  Materiali diagnostici, lastre RX, mezzi di contrasto per RX, carta per ECG, ECG, etc.</v>
          </cell>
          <cell r="E104" t="str">
            <v>2008</v>
          </cell>
          <cell r="F104" t="str">
            <v>C</v>
          </cell>
          <cell r="G104">
            <v>0</v>
          </cell>
          <cell r="H104">
            <v>0</v>
          </cell>
          <cell r="I104">
            <v>477</v>
          </cell>
          <cell r="L104">
            <v>157</v>
          </cell>
          <cell r="O104">
            <v>839</v>
          </cell>
          <cell r="R104">
            <v>233</v>
          </cell>
          <cell r="U104">
            <v>1011</v>
          </cell>
          <cell r="X104">
            <v>1120</v>
          </cell>
          <cell r="AA104">
            <v>439</v>
          </cell>
          <cell r="AD104">
            <v>723</v>
          </cell>
          <cell r="AG104">
            <v>461</v>
          </cell>
          <cell r="AJ104">
            <v>1212</v>
          </cell>
          <cell r="AM104">
            <v>617</v>
          </cell>
          <cell r="AP104">
            <v>1007</v>
          </cell>
          <cell r="AS104">
            <v>488</v>
          </cell>
          <cell r="AT104">
            <v>510</v>
          </cell>
          <cell r="AU104">
            <v>221</v>
          </cell>
          <cell r="AV104">
            <v>130</v>
          </cell>
          <cell r="AW104">
            <v>90</v>
          </cell>
          <cell r="AX104">
            <v>506</v>
          </cell>
          <cell r="AY104">
            <v>95</v>
          </cell>
          <cell r="AZ104">
            <v>65</v>
          </cell>
          <cell r="BA104">
            <v>129</v>
          </cell>
          <cell r="BB104">
            <v>330</v>
          </cell>
          <cell r="BC104">
            <v>421</v>
          </cell>
          <cell r="BD104">
            <v>551</v>
          </cell>
          <cell r="BE104">
            <v>275</v>
          </cell>
          <cell r="BF104">
            <v>225</v>
          </cell>
          <cell r="BG104">
            <v>424</v>
          </cell>
          <cell r="BH104">
            <v>740</v>
          </cell>
          <cell r="BI104">
            <v>220</v>
          </cell>
          <cell r="BJ104">
            <v>57</v>
          </cell>
          <cell r="BK104">
            <v>13773</v>
          </cell>
          <cell r="BL104">
            <v>13773</v>
          </cell>
        </row>
        <row r="105">
          <cell r="C105" t="str">
            <v>B01040</v>
          </cell>
          <cell r="D105" t="str">
            <v>B.1.A.7)   Presidi chirurgici e materiali sanitari</v>
          </cell>
          <cell r="E105" t="str">
            <v>2008</v>
          </cell>
          <cell r="F105" t="str">
            <v>C</v>
          </cell>
          <cell r="G105">
            <v>0</v>
          </cell>
          <cell r="H105">
            <v>0</v>
          </cell>
          <cell r="I105">
            <v>1736</v>
          </cell>
          <cell r="L105">
            <v>1062</v>
          </cell>
          <cell r="O105">
            <v>5165</v>
          </cell>
          <cell r="R105">
            <v>2255</v>
          </cell>
          <cell r="U105">
            <v>11336</v>
          </cell>
          <cell r="X105">
            <v>3896</v>
          </cell>
          <cell r="AA105">
            <v>4376</v>
          </cell>
          <cell r="AD105">
            <v>5118</v>
          </cell>
          <cell r="AG105">
            <v>1620</v>
          </cell>
          <cell r="AJ105">
            <v>15609</v>
          </cell>
          <cell r="AM105">
            <v>9736</v>
          </cell>
          <cell r="AP105">
            <v>18525</v>
          </cell>
          <cell r="AS105">
            <v>3399</v>
          </cell>
          <cell r="AT105">
            <v>11769</v>
          </cell>
          <cell r="AU105">
            <v>4270</v>
          </cell>
          <cell r="AV105">
            <v>6741</v>
          </cell>
          <cell r="AW105">
            <v>6003</v>
          </cell>
          <cell r="AX105">
            <v>1376</v>
          </cell>
          <cell r="AY105">
            <v>1441</v>
          </cell>
          <cell r="AZ105">
            <v>970</v>
          </cell>
          <cell r="BA105">
            <v>446</v>
          </cell>
          <cell r="BB105">
            <v>893</v>
          </cell>
          <cell r="BC105">
            <v>5285</v>
          </cell>
          <cell r="BD105">
            <v>5179</v>
          </cell>
          <cell r="BE105">
            <v>5581</v>
          </cell>
          <cell r="BF105">
            <v>2779</v>
          </cell>
          <cell r="BG105">
            <v>5309</v>
          </cell>
          <cell r="BH105">
            <v>5529</v>
          </cell>
          <cell r="BI105">
            <v>3455</v>
          </cell>
          <cell r="BJ105">
            <v>335</v>
          </cell>
          <cell r="BK105">
            <v>151194</v>
          </cell>
          <cell r="BL105">
            <v>151194</v>
          </cell>
        </row>
        <row r="106">
          <cell r="C106" t="str">
            <v>B01045</v>
          </cell>
          <cell r="D106" t="str">
            <v>B.1.A.8)  Materiali protesici</v>
          </cell>
          <cell r="E106" t="str">
            <v>2008</v>
          </cell>
          <cell r="F106" t="str">
            <v>C</v>
          </cell>
          <cell r="G106">
            <v>0</v>
          </cell>
          <cell r="H106">
            <v>0</v>
          </cell>
          <cell r="I106">
            <v>800</v>
          </cell>
          <cell r="L106">
            <v>293</v>
          </cell>
          <cell r="O106">
            <v>3599</v>
          </cell>
          <cell r="R106">
            <v>364</v>
          </cell>
          <cell r="U106">
            <v>7581</v>
          </cell>
          <cell r="X106">
            <v>1048</v>
          </cell>
          <cell r="AA106">
            <v>4033</v>
          </cell>
          <cell r="AD106">
            <v>1663</v>
          </cell>
          <cell r="AG106">
            <v>1682</v>
          </cell>
          <cell r="AJ106">
            <v>9077</v>
          </cell>
          <cell r="AM106">
            <v>4493</v>
          </cell>
          <cell r="AP106">
            <v>10002</v>
          </cell>
          <cell r="AS106">
            <v>2478</v>
          </cell>
          <cell r="AT106">
            <v>5620</v>
          </cell>
          <cell r="AU106">
            <v>3222</v>
          </cell>
          <cell r="AV106">
            <v>5473</v>
          </cell>
          <cell r="AW106">
            <v>576</v>
          </cell>
          <cell r="AX106">
            <v>416</v>
          </cell>
          <cell r="AY106">
            <v>1330</v>
          </cell>
          <cell r="AZ106">
            <v>416</v>
          </cell>
          <cell r="BA106">
            <v>1185</v>
          </cell>
          <cell r="BB106">
            <v>1184</v>
          </cell>
          <cell r="BC106">
            <v>4312</v>
          </cell>
          <cell r="BD106">
            <v>828</v>
          </cell>
          <cell r="BE106">
            <v>1133</v>
          </cell>
          <cell r="BF106">
            <v>1526</v>
          </cell>
          <cell r="BG106">
            <v>2418</v>
          </cell>
          <cell r="BH106">
            <v>4070</v>
          </cell>
          <cell r="BI106">
            <v>131</v>
          </cell>
          <cell r="BJ106">
            <v>0</v>
          </cell>
          <cell r="BK106">
            <v>80953</v>
          </cell>
          <cell r="BL106">
            <v>80953</v>
          </cell>
        </row>
        <row r="107">
          <cell r="C107" t="str">
            <v>B01050</v>
          </cell>
          <cell r="D107" t="str">
            <v>B.1.A.9)  Materiali per emodialisi</v>
          </cell>
          <cell r="E107" t="str">
            <v>2008</v>
          </cell>
          <cell r="F107" t="str">
            <v>C</v>
          </cell>
          <cell r="G107">
            <v>0</v>
          </cell>
          <cell r="H107">
            <v>0</v>
          </cell>
          <cell r="I107">
            <v>0</v>
          </cell>
          <cell r="L107">
            <v>0</v>
          </cell>
          <cell r="O107">
            <v>707</v>
          </cell>
          <cell r="R107">
            <v>576</v>
          </cell>
          <cell r="U107">
            <v>2338</v>
          </cell>
          <cell r="X107">
            <v>0</v>
          </cell>
          <cell r="AA107">
            <v>748</v>
          </cell>
          <cell r="AD107">
            <v>100</v>
          </cell>
          <cell r="AG107">
            <v>296</v>
          </cell>
          <cell r="AJ107">
            <v>2911</v>
          </cell>
          <cell r="AM107">
            <v>874</v>
          </cell>
          <cell r="AP107">
            <v>743</v>
          </cell>
          <cell r="AS107">
            <v>326</v>
          </cell>
          <cell r="AT107">
            <v>688</v>
          </cell>
          <cell r="AU107">
            <v>861</v>
          </cell>
          <cell r="AV107">
            <v>0</v>
          </cell>
          <cell r="AW107">
            <v>462</v>
          </cell>
          <cell r="AX107">
            <v>379</v>
          </cell>
          <cell r="AY107">
            <v>423</v>
          </cell>
          <cell r="AZ107">
            <v>317</v>
          </cell>
          <cell r="BA107">
            <v>1</v>
          </cell>
          <cell r="BB107">
            <v>181</v>
          </cell>
          <cell r="BC107">
            <v>305</v>
          </cell>
          <cell r="BD107">
            <v>419</v>
          </cell>
          <cell r="BE107">
            <v>284</v>
          </cell>
          <cell r="BF107">
            <v>311</v>
          </cell>
          <cell r="BG107">
            <v>65</v>
          </cell>
          <cell r="BH107">
            <v>0</v>
          </cell>
          <cell r="BI107">
            <v>52</v>
          </cell>
          <cell r="BJ107">
            <v>0</v>
          </cell>
          <cell r="BK107">
            <v>14367</v>
          </cell>
          <cell r="BL107">
            <v>14367</v>
          </cell>
        </row>
        <row r="108">
          <cell r="C108" t="str">
            <v>B01055</v>
          </cell>
          <cell r="D108" t="str">
            <v>B.1.A.10)  Materiali e Prodotti per uso veterinario</v>
          </cell>
          <cell r="E108" t="str">
            <v>2008</v>
          </cell>
          <cell r="F108" t="str">
            <v>C</v>
          </cell>
          <cell r="G108">
            <v>0</v>
          </cell>
          <cell r="H108">
            <v>0</v>
          </cell>
          <cell r="I108">
            <v>71</v>
          </cell>
          <cell r="L108">
            <v>29</v>
          </cell>
          <cell r="O108">
            <v>257</v>
          </cell>
          <cell r="R108">
            <v>13</v>
          </cell>
          <cell r="U108">
            <v>143</v>
          </cell>
          <cell r="X108">
            <v>41</v>
          </cell>
          <cell r="AA108">
            <v>75</v>
          </cell>
          <cell r="AD108">
            <v>40</v>
          </cell>
          <cell r="AG108">
            <v>69</v>
          </cell>
          <cell r="AJ108">
            <v>0</v>
          </cell>
          <cell r="AM108">
            <v>0</v>
          </cell>
          <cell r="AP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738</v>
          </cell>
          <cell r="BL108">
            <v>738</v>
          </cell>
        </row>
        <row r="109">
          <cell r="C109" t="str">
            <v>B01060</v>
          </cell>
          <cell r="D109" t="str">
            <v>B.1.A.11)  Altri beni e prodotti sanitari</v>
          </cell>
          <cell r="E109" t="str">
            <v>2008</v>
          </cell>
          <cell r="F109" t="str">
            <v>C</v>
          </cell>
          <cell r="G109">
            <v>0</v>
          </cell>
          <cell r="H109">
            <v>0</v>
          </cell>
          <cell r="I109">
            <v>388</v>
          </cell>
          <cell r="L109">
            <v>20</v>
          </cell>
          <cell r="O109">
            <v>195</v>
          </cell>
          <cell r="R109">
            <v>11</v>
          </cell>
          <cell r="U109">
            <v>2558</v>
          </cell>
          <cell r="X109">
            <v>2839</v>
          </cell>
          <cell r="AA109">
            <v>502</v>
          </cell>
          <cell r="AD109">
            <v>910</v>
          </cell>
          <cell r="AG109">
            <v>2788</v>
          </cell>
          <cell r="AJ109">
            <v>79</v>
          </cell>
          <cell r="AM109">
            <v>638</v>
          </cell>
          <cell r="AP109">
            <v>493</v>
          </cell>
          <cell r="AS109">
            <v>3</v>
          </cell>
          <cell r="AT109">
            <v>351</v>
          </cell>
          <cell r="AU109">
            <v>597</v>
          </cell>
          <cell r="AV109">
            <v>54</v>
          </cell>
          <cell r="AW109">
            <v>593</v>
          </cell>
          <cell r="AX109">
            <v>318</v>
          </cell>
          <cell r="AY109">
            <v>0</v>
          </cell>
          <cell r="AZ109">
            <v>161</v>
          </cell>
          <cell r="BA109">
            <v>7</v>
          </cell>
          <cell r="BB109">
            <v>4220</v>
          </cell>
          <cell r="BC109">
            <v>55</v>
          </cell>
          <cell r="BD109">
            <v>442</v>
          </cell>
          <cell r="BE109">
            <v>273</v>
          </cell>
          <cell r="BF109">
            <v>629</v>
          </cell>
          <cell r="BG109">
            <v>757</v>
          </cell>
          <cell r="BH109">
            <v>586</v>
          </cell>
          <cell r="BI109">
            <v>30</v>
          </cell>
          <cell r="BJ109">
            <v>0</v>
          </cell>
          <cell r="BK109">
            <v>20497</v>
          </cell>
          <cell r="BL109">
            <v>20497</v>
          </cell>
        </row>
        <row r="110">
          <cell r="C110" t="str">
            <v>B01065</v>
          </cell>
          <cell r="D110" t="str">
            <v>B.1.A.12)  Beni e prodotti sanitari da Asl-AO, IRCCS, Policlinici della Regione</v>
          </cell>
          <cell r="E110" t="str">
            <v>2008</v>
          </cell>
          <cell r="F110" t="str">
            <v>C</v>
          </cell>
          <cell r="G110">
            <v>0</v>
          </cell>
          <cell r="H110">
            <v>0</v>
          </cell>
          <cell r="I110">
            <v>132</v>
          </cell>
          <cell r="L110">
            <v>0</v>
          </cell>
          <cell r="O110">
            <v>283</v>
          </cell>
          <cell r="R110">
            <v>0</v>
          </cell>
          <cell r="U110">
            <v>0</v>
          </cell>
          <cell r="X110">
            <v>0</v>
          </cell>
          <cell r="AA110">
            <v>0</v>
          </cell>
          <cell r="AD110">
            <v>0</v>
          </cell>
          <cell r="AG110">
            <v>0</v>
          </cell>
          <cell r="AJ110">
            <v>0</v>
          </cell>
          <cell r="AM110">
            <v>0</v>
          </cell>
          <cell r="AP110">
            <v>942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1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1358</v>
          </cell>
        </row>
        <row r="111">
          <cell r="C111" t="str">
            <v>B01070</v>
          </cell>
          <cell r="D111" t="str">
            <v>B.1.B)  Acquisti di beni non sanitari</v>
          </cell>
          <cell r="E111" t="str">
            <v>2008</v>
          </cell>
          <cell r="F111" t="str">
            <v>C</v>
          </cell>
          <cell r="G111">
            <v>0</v>
          </cell>
          <cell r="H111">
            <v>1770</v>
          </cell>
          <cell r="I111">
            <v>1054</v>
          </cell>
          <cell r="L111">
            <v>488</v>
          </cell>
          <cell r="O111">
            <v>2648</v>
          </cell>
          <cell r="R111">
            <v>304</v>
          </cell>
          <cell r="U111">
            <v>2713</v>
          </cell>
          <cell r="X111">
            <v>5383</v>
          </cell>
          <cell r="AA111">
            <v>2696</v>
          </cell>
          <cell r="AD111">
            <v>1492</v>
          </cell>
          <cell r="AG111">
            <v>1302</v>
          </cell>
          <cell r="AJ111">
            <v>1825</v>
          </cell>
          <cell r="AM111">
            <v>776</v>
          </cell>
          <cell r="AP111">
            <v>1905</v>
          </cell>
          <cell r="AS111">
            <v>1690</v>
          </cell>
          <cell r="AT111">
            <v>2020</v>
          </cell>
          <cell r="AU111">
            <v>316</v>
          </cell>
          <cell r="AV111">
            <v>1226</v>
          </cell>
          <cell r="AW111">
            <v>1283</v>
          </cell>
          <cell r="AX111">
            <v>839</v>
          </cell>
          <cell r="AY111">
            <v>826</v>
          </cell>
          <cell r="AZ111">
            <v>517</v>
          </cell>
          <cell r="BA111">
            <v>198</v>
          </cell>
          <cell r="BB111">
            <v>715</v>
          </cell>
          <cell r="BC111">
            <v>690</v>
          </cell>
          <cell r="BD111">
            <v>515</v>
          </cell>
          <cell r="BE111">
            <v>731</v>
          </cell>
          <cell r="BF111">
            <v>235</v>
          </cell>
          <cell r="BG111">
            <v>1057</v>
          </cell>
          <cell r="BH111">
            <v>656</v>
          </cell>
          <cell r="BI111">
            <v>1348</v>
          </cell>
          <cell r="BJ111">
            <v>166</v>
          </cell>
          <cell r="BK111">
            <v>39382</v>
          </cell>
          <cell r="BL111">
            <v>39384</v>
          </cell>
        </row>
        <row r="112">
          <cell r="C112" t="str">
            <v>B01075</v>
          </cell>
          <cell r="D112" t="str">
            <v>B.1.B.1)  Prodotti alimentari</v>
          </cell>
          <cell r="E112" t="str">
            <v>2008</v>
          </cell>
          <cell r="F112" t="str">
            <v>C</v>
          </cell>
          <cell r="G112">
            <v>0</v>
          </cell>
          <cell r="H112">
            <v>0</v>
          </cell>
          <cell r="I112">
            <v>3</v>
          </cell>
          <cell r="L112">
            <v>52</v>
          </cell>
          <cell r="O112">
            <v>53</v>
          </cell>
          <cell r="R112">
            <v>1</v>
          </cell>
          <cell r="U112">
            <v>42</v>
          </cell>
          <cell r="X112">
            <v>411</v>
          </cell>
          <cell r="AA112">
            <v>680</v>
          </cell>
          <cell r="AD112">
            <v>4</v>
          </cell>
          <cell r="AG112">
            <v>34</v>
          </cell>
          <cell r="AJ112">
            <v>0</v>
          </cell>
          <cell r="AM112">
            <v>0</v>
          </cell>
          <cell r="AP112">
            <v>3</v>
          </cell>
          <cell r="AS112">
            <v>330</v>
          </cell>
          <cell r="AT112">
            <v>1</v>
          </cell>
          <cell r="AU112">
            <v>0</v>
          </cell>
          <cell r="AV112">
            <v>421</v>
          </cell>
          <cell r="AW112">
            <v>0</v>
          </cell>
          <cell r="AX112">
            <v>417</v>
          </cell>
          <cell r="AY112">
            <v>27</v>
          </cell>
          <cell r="AZ112">
            <v>256</v>
          </cell>
          <cell r="BA112">
            <v>0</v>
          </cell>
          <cell r="BB112">
            <v>9</v>
          </cell>
          <cell r="BC112">
            <v>319</v>
          </cell>
          <cell r="BD112">
            <v>0</v>
          </cell>
          <cell r="BE112">
            <v>0</v>
          </cell>
          <cell r="BF112">
            <v>52</v>
          </cell>
          <cell r="BG112">
            <v>3</v>
          </cell>
          <cell r="BH112">
            <v>0</v>
          </cell>
          <cell r="BI112">
            <v>0</v>
          </cell>
          <cell r="BJ112">
            <v>2</v>
          </cell>
          <cell r="BK112">
            <v>3120</v>
          </cell>
          <cell r="BL112">
            <v>3120</v>
          </cell>
        </row>
        <row r="113">
          <cell r="C113" t="str">
            <v>B01080</v>
          </cell>
          <cell r="D113" t="str">
            <v>B.1.B.2)  Materiali di guardaroba, di pulizia e di convivenza in genere</v>
          </cell>
          <cell r="E113" t="str">
            <v>2008</v>
          </cell>
          <cell r="F113" t="str">
            <v>C</v>
          </cell>
          <cell r="G113">
            <v>0</v>
          </cell>
          <cell r="H113">
            <v>0</v>
          </cell>
          <cell r="I113">
            <v>151</v>
          </cell>
          <cell r="L113">
            <v>63</v>
          </cell>
          <cell r="O113">
            <v>112</v>
          </cell>
          <cell r="R113">
            <v>30</v>
          </cell>
          <cell r="U113">
            <v>334</v>
          </cell>
          <cell r="X113">
            <v>382</v>
          </cell>
          <cell r="AA113">
            <v>349</v>
          </cell>
          <cell r="AD113">
            <v>166</v>
          </cell>
          <cell r="AG113">
            <v>223</v>
          </cell>
          <cell r="AJ113">
            <v>232</v>
          </cell>
          <cell r="AM113">
            <v>109</v>
          </cell>
          <cell r="AP113">
            <v>206</v>
          </cell>
          <cell r="AS113">
            <v>330</v>
          </cell>
          <cell r="AT113">
            <v>48</v>
          </cell>
          <cell r="AU113">
            <v>205</v>
          </cell>
          <cell r="AV113">
            <v>256</v>
          </cell>
          <cell r="AW113">
            <v>88</v>
          </cell>
          <cell r="AX113">
            <v>156</v>
          </cell>
          <cell r="AY113">
            <v>165</v>
          </cell>
          <cell r="AZ113">
            <v>24</v>
          </cell>
          <cell r="BA113">
            <v>73</v>
          </cell>
          <cell r="BB113">
            <v>236</v>
          </cell>
          <cell r="BC113">
            <v>160</v>
          </cell>
          <cell r="BD113">
            <v>92</v>
          </cell>
          <cell r="BE113">
            <v>36</v>
          </cell>
          <cell r="BF113">
            <v>46</v>
          </cell>
          <cell r="BG113">
            <v>196</v>
          </cell>
          <cell r="BH113">
            <v>42</v>
          </cell>
          <cell r="BI113">
            <v>30</v>
          </cell>
          <cell r="BJ113">
            <v>19</v>
          </cell>
          <cell r="BK113">
            <v>4559</v>
          </cell>
          <cell r="BL113">
            <v>4559</v>
          </cell>
        </row>
        <row r="114">
          <cell r="C114" t="str">
            <v>B01085</v>
          </cell>
          <cell r="D114" t="str">
            <v>B.1.B.3)  Combustibili, carburanti e lubrificanti</v>
          </cell>
          <cell r="E114" t="str">
            <v>2008</v>
          </cell>
          <cell r="F114" t="str">
            <v>C</v>
          </cell>
          <cell r="G114">
            <v>0</v>
          </cell>
          <cell r="H114">
            <v>0</v>
          </cell>
          <cell r="I114">
            <v>452</v>
          </cell>
          <cell r="L114">
            <v>183</v>
          </cell>
          <cell r="O114">
            <v>1051</v>
          </cell>
          <cell r="R114">
            <v>61</v>
          </cell>
          <cell r="U114">
            <v>1521</v>
          </cell>
          <cell r="X114">
            <v>2242</v>
          </cell>
          <cell r="AA114">
            <v>689</v>
          </cell>
          <cell r="AD114">
            <v>680</v>
          </cell>
          <cell r="AG114">
            <v>246</v>
          </cell>
          <cell r="AJ114">
            <v>40</v>
          </cell>
          <cell r="AM114">
            <v>384</v>
          </cell>
          <cell r="AP114">
            <v>1026</v>
          </cell>
          <cell r="AS114">
            <v>544</v>
          </cell>
          <cell r="AT114">
            <v>800</v>
          </cell>
          <cell r="AU114">
            <v>12</v>
          </cell>
          <cell r="AV114">
            <v>35</v>
          </cell>
          <cell r="AW114">
            <v>1063</v>
          </cell>
          <cell r="AX114">
            <v>33</v>
          </cell>
          <cell r="AY114">
            <v>416</v>
          </cell>
          <cell r="AZ114">
            <v>12</v>
          </cell>
          <cell r="BA114">
            <v>16</v>
          </cell>
          <cell r="BB114">
            <v>24</v>
          </cell>
          <cell r="BC114">
            <v>23</v>
          </cell>
          <cell r="BD114">
            <v>24</v>
          </cell>
          <cell r="BE114">
            <v>91</v>
          </cell>
          <cell r="BF114">
            <v>23</v>
          </cell>
          <cell r="BG114">
            <v>37</v>
          </cell>
          <cell r="BH114">
            <v>38</v>
          </cell>
          <cell r="BI114">
            <v>1137</v>
          </cell>
          <cell r="BJ114">
            <v>43</v>
          </cell>
          <cell r="BK114">
            <v>12946</v>
          </cell>
          <cell r="BL114">
            <v>12946</v>
          </cell>
        </row>
        <row r="115">
          <cell r="C115" t="str">
            <v>B01090</v>
          </cell>
          <cell r="D115" t="str">
            <v>B.1.B.4)  Supporti informatici e cancelleria</v>
          </cell>
          <cell r="E115" t="str">
            <v>2008</v>
          </cell>
          <cell r="F115" t="str">
            <v>C</v>
          </cell>
          <cell r="G115">
            <v>0</v>
          </cell>
          <cell r="H115">
            <v>0</v>
          </cell>
          <cell r="I115">
            <v>300</v>
          </cell>
          <cell r="L115">
            <v>107</v>
          </cell>
          <cell r="O115">
            <v>558</v>
          </cell>
          <cell r="R115">
            <v>140</v>
          </cell>
          <cell r="U115">
            <v>544</v>
          </cell>
          <cell r="X115">
            <v>498</v>
          </cell>
          <cell r="AA115">
            <v>418</v>
          </cell>
          <cell r="AD115">
            <v>229</v>
          </cell>
          <cell r="AG115">
            <v>443</v>
          </cell>
          <cell r="AJ115">
            <v>670</v>
          </cell>
          <cell r="AM115">
            <v>255</v>
          </cell>
          <cell r="AP115">
            <v>220</v>
          </cell>
          <cell r="AS115">
            <v>117</v>
          </cell>
          <cell r="AT115">
            <v>187</v>
          </cell>
          <cell r="AU115">
            <v>93</v>
          </cell>
          <cell r="AV115">
            <v>220</v>
          </cell>
          <cell r="AW115">
            <v>70</v>
          </cell>
          <cell r="AX115">
            <v>117</v>
          </cell>
          <cell r="AY115">
            <v>120</v>
          </cell>
          <cell r="AZ115">
            <v>27</v>
          </cell>
          <cell r="BA115">
            <v>51</v>
          </cell>
          <cell r="BB115">
            <v>175</v>
          </cell>
          <cell r="BC115">
            <v>103</v>
          </cell>
          <cell r="BD115">
            <v>235</v>
          </cell>
          <cell r="BE115">
            <v>186</v>
          </cell>
          <cell r="BF115">
            <v>74</v>
          </cell>
          <cell r="BG115">
            <v>99</v>
          </cell>
          <cell r="BH115">
            <v>239</v>
          </cell>
          <cell r="BI115">
            <v>163</v>
          </cell>
          <cell r="BJ115">
            <v>55</v>
          </cell>
          <cell r="BK115">
            <v>6711</v>
          </cell>
          <cell r="BL115">
            <v>6713</v>
          </cell>
        </row>
        <row r="116">
          <cell r="C116" t="str">
            <v>B01095</v>
          </cell>
          <cell r="D116" t="str">
            <v>B.1.B.5)  Materiale per la manutenzione</v>
          </cell>
          <cell r="E116" t="str">
            <v>2008</v>
          </cell>
          <cell r="F116" t="str">
            <v>C</v>
          </cell>
          <cell r="G116">
            <v>0</v>
          </cell>
          <cell r="H116">
            <v>0</v>
          </cell>
          <cell r="I116">
            <v>97</v>
          </cell>
          <cell r="L116">
            <v>82</v>
          </cell>
          <cell r="O116">
            <v>761</v>
          </cell>
          <cell r="R116">
            <v>38</v>
          </cell>
          <cell r="U116">
            <v>59</v>
          </cell>
          <cell r="X116">
            <v>1134</v>
          </cell>
          <cell r="AA116">
            <v>359</v>
          </cell>
          <cell r="AD116">
            <v>173</v>
          </cell>
          <cell r="AG116">
            <v>218</v>
          </cell>
          <cell r="AJ116">
            <v>226</v>
          </cell>
          <cell r="AM116">
            <v>28</v>
          </cell>
          <cell r="AP116">
            <v>435</v>
          </cell>
          <cell r="AS116">
            <v>275</v>
          </cell>
          <cell r="AT116">
            <v>930</v>
          </cell>
          <cell r="AU116">
            <v>5</v>
          </cell>
          <cell r="AV116">
            <v>4</v>
          </cell>
          <cell r="AW116">
            <v>26</v>
          </cell>
          <cell r="AX116">
            <v>79</v>
          </cell>
          <cell r="AY116">
            <v>92</v>
          </cell>
          <cell r="AZ116">
            <v>56</v>
          </cell>
          <cell r="BA116">
            <v>51</v>
          </cell>
          <cell r="BB116">
            <v>16</v>
          </cell>
          <cell r="BC116">
            <v>48</v>
          </cell>
          <cell r="BD116">
            <v>149</v>
          </cell>
          <cell r="BE116">
            <v>392</v>
          </cell>
          <cell r="BF116">
            <v>20</v>
          </cell>
          <cell r="BG116">
            <v>453</v>
          </cell>
          <cell r="BH116">
            <v>0</v>
          </cell>
          <cell r="BI116">
            <v>2</v>
          </cell>
          <cell r="BJ116">
            <v>0</v>
          </cell>
          <cell r="BK116">
            <v>6208</v>
          </cell>
          <cell r="BL116">
            <v>6208</v>
          </cell>
        </row>
        <row r="117">
          <cell r="C117" t="str">
            <v>B01100</v>
          </cell>
          <cell r="D117" t="str">
            <v>B.1.B.6)  Altri beni non sanitari</v>
          </cell>
          <cell r="E117" t="str">
            <v>2008</v>
          </cell>
          <cell r="F117" t="str">
            <v>C</v>
          </cell>
          <cell r="G117">
            <v>0</v>
          </cell>
          <cell r="H117">
            <v>1770</v>
          </cell>
          <cell r="I117">
            <v>51</v>
          </cell>
          <cell r="L117">
            <v>1</v>
          </cell>
          <cell r="O117">
            <v>113</v>
          </cell>
          <cell r="R117">
            <v>34</v>
          </cell>
          <cell r="U117">
            <v>213</v>
          </cell>
          <cell r="X117">
            <v>716</v>
          </cell>
          <cell r="AA117">
            <v>201</v>
          </cell>
          <cell r="AD117">
            <v>240</v>
          </cell>
          <cell r="AG117">
            <v>138</v>
          </cell>
          <cell r="AJ117">
            <v>657</v>
          </cell>
          <cell r="AM117">
            <v>0</v>
          </cell>
          <cell r="AP117">
            <v>15</v>
          </cell>
          <cell r="AS117">
            <v>94</v>
          </cell>
          <cell r="AT117">
            <v>54</v>
          </cell>
          <cell r="AU117">
            <v>1</v>
          </cell>
          <cell r="AV117">
            <v>290</v>
          </cell>
          <cell r="AW117">
            <v>36</v>
          </cell>
          <cell r="AX117">
            <v>37</v>
          </cell>
          <cell r="AY117">
            <v>6</v>
          </cell>
          <cell r="AZ117">
            <v>142</v>
          </cell>
          <cell r="BA117">
            <v>7</v>
          </cell>
          <cell r="BB117">
            <v>255</v>
          </cell>
          <cell r="BC117">
            <v>37</v>
          </cell>
          <cell r="BD117">
            <v>15</v>
          </cell>
          <cell r="BE117">
            <v>26</v>
          </cell>
          <cell r="BF117">
            <v>20</v>
          </cell>
          <cell r="BG117">
            <v>269</v>
          </cell>
          <cell r="BH117">
            <v>337</v>
          </cell>
          <cell r="BI117">
            <v>16</v>
          </cell>
          <cell r="BJ117">
            <v>47</v>
          </cell>
          <cell r="BK117">
            <v>5838</v>
          </cell>
          <cell r="BL117">
            <v>5838</v>
          </cell>
        </row>
        <row r="118">
          <cell r="C118" t="str">
            <v>B01105</v>
          </cell>
          <cell r="D118" t="str">
            <v>B.1.B.7)  Beni non sanitari da Asl-AO, IRCCS, Policlinici della Regione</v>
          </cell>
          <cell r="E118" t="str">
            <v>2008</v>
          </cell>
          <cell r="F118" t="str">
            <v>C</v>
          </cell>
          <cell r="G118">
            <v>0</v>
          </cell>
          <cell r="H118">
            <v>0</v>
          </cell>
          <cell r="I118">
            <v>0</v>
          </cell>
          <cell r="L118">
            <v>0</v>
          </cell>
          <cell r="O118">
            <v>0</v>
          </cell>
          <cell r="R118">
            <v>0</v>
          </cell>
          <cell r="U118">
            <v>0</v>
          </cell>
          <cell r="X118">
            <v>0</v>
          </cell>
          <cell r="AA118">
            <v>0</v>
          </cell>
          <cell r="AD118">
            <v>0</v>
          </cell>
          <cell r="AG118">
            <v>0</v>
          </cell>
          <cell r="AJ118">
            <v>0</v>
          </cell>
          <cell r="AM118">
            <v>0</v>
          </cell>
          <cell r="AP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</row>
        <row r="119">
          <cell r="C119" t="str">
            <v>B02000</v>
          </cell>
          <cell r="D119" t="str">
            <v>B.2)  Acquisti di servizi</v>
          </cell>
          <cell r="E119" t="str">
            <v>2008</v>
          </cell>
          <cell r="F119" t="str">
            <v>C</v>
          </cell>
          <cell r="G119">
            <v>0</v>
          </cell>
          <cell r="H119">
            <v>444963</v>
          </cell>
          <cell r="I119">
            <v>474923</v>
          </cell>
          <cell r="J119">
            <v>211096.47700000001</v>
          </cell>
          <cell r="K119">
            <v>263826.52299999999</v>
          </cell>
          <cell r="L119">
            <v>292679</v>
          </cell>
          <cell r="M119">
            <v>152391.95600000001</v>
          </cell>
          <cell r="N119">
            <v>140287.04399999999</v>
          </cell>
          <cell r="O119">
            <v>1272983</v>
          </cell>
          <cell r="P119">
            <v>497797.35399999999</v>
          </cell>
          <cell r="Q119">
            <v>775185.64599999995</v>
          </cell>
          <cell r="R119">
            <v>193900</v>
          </cell>
          <cell r="S119">
            <v>101236.24800000001</v>
          </cell>
          <cell r="T119">
            <v>92663.751999999993</v>
          </cell>
          <cell r="U119">
            <v>727679</v>
          </cell>
          <cell r="V119">
            <v>284045.913</v>
          </cell>
          <cell r="W119">
            <v>443633.087</v>
          </cell>
          <cell r="X119">
            <v>1326683</v>
          </cell>
          <cell r="Y119">
            <v>575475.23199999996</v>
          </cell>
          <cell r="Z119">
            <v>751207.76800000004</v>
          </cell>
          <cell r="AA119">
            <v>253726</v>
          </cell>
          <cell r="AB119">
            <v>100690.054</v>
          </cell>
          <cell r="AC119">
            <v>153035.946</v>
          </cell>
          <cell r="AD119">
            <v>402031</v>
          </cell>
          <cell r="AE119">
            <v>155442.19500000001</v>
          </cell>
          <cell r="AF119">
            <v>246588.80499999999</v>
          </cell>
          <cell r="AG119">
            <v>413078</v>
          </cell>
          <cell r="AH119">
            <v>160804.576</v>
          </cell>
          <cell r="AI119">
            <v>252273.424</v>
          </cell>
          <cell r="AJ119">
            <v>43270</v>
          </cell>
          <cell r="AM119">
            <v>29586</v>
          </cell>
          <cell r="AP119">
            <v>31709</v>
          </cell>
          <cell r="AS119">
            <v>7882</v>
          </cell>
          <cell r="AT119">
            <v>35846</v>
          </cell>
          <cell r="AU119">
            <v>9001</v>
          </cell>
          <cell r="AV119">
            <v>12178</v>
          </cell>
          <cell r="AW119">
            <v>8114</v>
          </cell>
          <cell r="AX119">
            <v>6323</v>
          </cell>
          <cell r="AY119">
            <v>6418</v>
          </cell>
          <cell r="AZ119">
            <v>3842</v>
          </cell>
          <cell r="BA119">
            <v>6115</v>
          </cell>
          <cell r="BB119">
            <v>20296</v>
          </cell>
          <cell r="BC119">
            <v>7424</v>
          </cell>
          <cell r="BD119">
            <v>8970</v>
          </cell>
          <cell r="BE119">
            <v>7461</v>
          </cell>
          <cell r="BF119">
            <v>9910</v>
          </cell>
          <cell r="BG119">
            <v>20948</v>
          </cell>
          <cell r="BH119">
            <v>27338</v>
          </cell>
          <cell r="BI119">
            <v>12480</v>
          </cell>
          <cell r="BJ119">
            <v>3695</v>
          </cell>
          <cell r="BK119">
            <v>4141026</v>
          </cell>
          <cell r="BL119">
            <v>11479133</v>
          </cell>
        </row>
        <row r="120">
          <cell r="C120" t="str">
            <v>B02005</v>
          </cell>
          <cell r="D120" t="str">
            <v>B.2.A)   Acquisti servizi sanitari</v>
          </cell>
          <cell r="E120" t="str">
            <v>2008</v>
          </cell>
          <cell r="F120" t="str">
            <v>C</v>
          </cell>
          <cell r="G120">
            <v>0</v>
          </cell>
          <cell r="H120">
            <v>434613</v>
          </cell>
          <cell r="I120">
            <v>460877</v>
          </cell>
          <cell r="J120">
            <v>0</v>
          </cell>
          <cell r="K120">
            <v>0</v>
          </cell>
          <cell r="L120">
            <v>288240</v>
          </cell>
          <cell r="M120">
            <v>0</v>
          </cell>
          <cell r="N120">
            <v>0</v>
          </cell>
          <cell r="O120">
            <v>1250484</v>
          </cell>
          <cell r="P120">
            <v>0</v>
          </cell>
          <cell r="Q120">
            <v>0</v>
          </cell>
          <cell r="R120">
            <v>185580</v>
          </cell>
          <cell r="S120">
            <v>0</v>
          </cell>
          <cell r="T120">
            <v>0</v>
          </cell>
          <cell r="U120">
            <v>702282</v>
          </cell>
          <cell r="V120">
            <v>0</v>
          </cell>
          <cell r="W120">
            <v>0</v>
          </cell>
          <cell r="X120">
            <v>1296301</v>
          </cell>
          <cell r="Y120">
            <v>0</v>
          </cell>
          <cell r="Z120">
            <v>0</v>
          </cell>
          <cell r="AA120">
            <v>243380</v>
          </cell>
          <cell r="AB120">
            <v>0</v>
          </cell>
          <cell r="AC120">
            <v>0</v>
          </cell>
          <cell r="AD120">
            <v>389954</v>
          </cell>
          <cell r="AE120">
            <v>0</v>
          </cell>
          <cell r="AF120">
            <v>0</v>
          </cell>
          <cell r="AG120">
            <v>398963</v>
          </cell>
          <cell r="AH120">
            <v>0</v>
          </cell>
          <cell r="AI120">
            <v>0</v>
          </cell>
          <cell r="AJ120">
            <v>22696</v>
          </cell>
          <cell r="AM120">
            <v>12901</v>
          </cell>
          <cell r="AP120">
            <v>15778</v>
          </cell>
          <cell r="AS120">
            <v>4471</v>
          </cell>
          <cell r="AT120">
            <v>19275</v>
          </cell>
          <cell r="AU120">
            <v>3289</v>
          </cell>
          <cell r="AV120">
            <v>3333</v>
          </cell>
          <cell r="AW120">
            <v>2527</v>
          </cell>
          <cell r="AX120">
            <v>1254</v>
          </cell>
          <cell r="AY120">
            <v>2091</v>
          </cell>
          <cell r="AZ120">
            <v>1253</v>
          </cell>
          <cell r="BA120">
            <v>1243</v>
          </cell>
          <cell r="BB120">
            <v>7281</v>
          </cell>
          <cell r="BC120">
            <v>2483</v>
          </cell>
          <cell r="BD120">
            <v>2241</v>
          </cell>
          <cell r="BE120">
            <v>2044</v>
          </cell>
          <cell r="BF120">
            <v>4274</v>
          </cell>
          <cell r="BG120">
            <v>6088</v>
          </cell>
          <cell r="BH120">
            <v>3194</v>
          </cell>
          <cell r="BI120">
            <v>5844</v>
          </cell>
          <cell r="BJ120">
            <v>1065</v>
          </cell>
          <cell r="BK120">
            <v>3796686</v>
          </cell>
          <cell r="BL120">
            <v>5775299</v>
          </cell>
        </row>
        <row r="121">
          <cell r="C121" t="str">
            <v>B02010</v>
          </cell>
          <cell r="D121" t="str">
            <v>B.2.A.1)   Acquisti servizi sanitari per medicina di base</v>
          </cell>
          <cell r="E121" t="str">
            <v>2008</v>
          </cell>
          <cell r="F121" t="str">
            <v>C</v>
          </cell>
          <cell r="G121">
            <v>0</v>
          </cell>
          <cell r="H121">
            <v>0</v>
          </cell>
          <cell r="I121">
            <v>46437</v>
          </cell>
          <cell r="J121">
            <v>420.97899999999998</v>
          </cell>
          <cell r="K121">
            <v>46016.021000000001</v>
          </cell>
          <cell r="L121">
            <v>29619</v>
          </cell>
          <cell r="M121">
            <v>261.536</v>
          </cell>
          <cell r="N121">
            <v>29357.464</v>
          </cell>
          <cell r="O121">
            <v>109976</v>
          </cell>
          <cell r="P121">
            <v>377.24799999999999</v>
          </cell>
          <cell r="Q121">
            <v>109598.75199999999</v>
          </cell>
          <cell r="R121">
            <v>18365</v>
          </cell>
          <cell r="S121">
            <v>156.43100000000001</v>
          </cell>
          <cell r="T121">
            <v>18208.569</v>
          </cell>
          <cell r="U121">
            <v>83738</v>
          </cell>
          <cell r="V121">
            <v>459.995</v>
          </cell>
          <cell r="W121">
            <v>83278.005000000005</v>
          </cell>
          <cell r="X121">
            <v>129976</v>
          </cell>
          <cell r="Y121">
            <v>519.56600000000003</v>
          </cell>
          <cell r="Z121">
            <v>129456.43399999999</v>
          </cell>
          <cell r="AA121">
            <v>31977</v>
          </cell>
          <cell r="AB121">
            <v>150.44</v>
          </cell>
          <cell r="AC121">
            <v>31826.560000000001</v>
          </cell>
          <cell r="AD121">
            <v>39194</v>
          </cell>
          <cell r="AE121">
            <v>291.47199999999998</v>
          </cell>
          <cell r="AF121">
            <v>38902.527999999998</v>
          </cell>
          <cell r="AG121">
            <v>44286</v>
          </cell>
          <cell r="AH121">
            <v>332.56400000000002</v>
          </cell>
          <cell r="AI121">
            <v>43953.436000000002</v>
          </cell>
          <cell r="AJ121">
            <v>0</v>
          </cell>
          <cell r="AM121">
            <v>0</v>
          </cell>
          <cell r="AP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533294</v>
          </cell>
          <cell r="BL121">
            <v>1067136</v>
          </cell>
        </row>
        <row r="122">
          <cell r="C122" t="str">
            <v>B02015</v>
          </cell>
          <cell r="D122" t="str">
            <v>B.2.A.1.1) - da convenzione</v>
          </cell>
          <cell r="E122" t="str">
            <v>2008</v>
          </cell>
          <cell r="F122" t="str">
            <v>C</v>
          </cell>
          <cell r="G122">
            <v>0</v>
          </cell>
          <cell r="H122">
            <v>0</v>
          </cell>
          <cell r="I122">
            <v>46016</v>
          </cell>
          <cell r="J122">
            <v>0</v>
          </cell>
          <cell r="K122">
            <v>0</v>
          </cell>
          <cell r="L122">
            <v>29358</v>
          </cell>
          <cell r="M122">
            <v>0</v>
          </cell>
          <cell r="N122">
            <v>0</v>
          </cell>
          <cell r="O122">
            <v>109599</v>
          </cell>
          <cell r="P122">
            <v>0</v>
          </cell>
          <cell r="Q122">
            <v>0</v>
          </cell>
          <cell r="R122">
            <v>18209</v>
          </cell>
          <cell r="S122">
            <v>0</v>
          </cell>
          <cell r="T122">
            <v>0</v>
          </cell>
          <cell r="U122">
            <v>83278</v>
          </cell>
          <cell r="V122">
            <v>0</v>
          </cell>
          <cell r="W122">
            <v>0</v>
          </cell>
          <cell r="X122">
            <v>129457</v>
          </cell>
          <cell r="Y122">
            <v>0</v>
          </cell>
          <cell r="Z122">
            <v>0</v>
          </cell>
          <cell r="AA122">
            <v>31826</v>
          </cell>
          <cell r="AB122">
            <v>0</v>
          </cell>
          <cell r="AC122">
            <v>0</v>
          </cell>
          <cell r="AD122">
            <v>38903</v>
          </cell>
          <cell r="AE122">
            <v>0</v>
          </cell>
          <cell r="AF122">
            <v>0</v>
          </cell>
          <cell r="AG122">
            <v>43953</v>
          </cell>
          <cell r="AH122">
            <v>0</v>
          </cell>
          <cell r="AI122">
            <v>0</v>
          </cell>
          <cell r="AJ122">
            <v>0</v>
          </cell>
          <cell r="AM122">
            <v>0</v>
          </cell>
          <cell r="AP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530599</v>
          </cell>
          <cell r="BL122">
            <v>530599</v>
          </cell>
        </row>
        <row r="123">
          <cell r="C123" t="str">
            <v>B02020</v>
          </cell>
          <cell r="D123" t="str">
            <v>B.2.A.1.1.A) Spese per assistenza MMG</v>
          </cell>
          <cell r="E123" t="str">
            <v>2008</v>
          </cell>
          <cell r="F123" t="str">
            <v>C</v>
          </cell>
          <cell r="G123">
            <v>0</v>
          </cell>
          <cell r="H123">
            <v>0</v>
          </cell>
          <cell r="I123">
            <v>31544</v>
          </cell>
          <cell r="J123">
            <v>0</v>
          </cell>
          <cell r="K123">
            <v>0</v>
          </cell>
          <cell r="L123">
            <v>20298</v>
          </cell>
          <cell r="M123">
            <v>0</v>
          </cell>
          <cell r="N123">
            <v>0</v>
          </cell>
          <cell r="O123">
            <v>69766</v>
          </cell>
          <cell r="P123">
            <v>0</v>
          </cell>
          <cell r="Q123">
            <v>0</v>
          </cell>
          <cell r="R123">
            <v>12156</v>
          </cell>
          <cell r="S123">
            <v>0</v>
          </cell>
          <cell r="T123">
            <v>0</v>
          </cell>
          <cell r="U123">
            <v>44666</v>
          </cell>
          <cell r="V123">
            <v>0</v>
          </cell>
          <cell r="W123">
            <v>0</v>
          </cell>
          <cell r="X123">
            <v>83577</v>
          </cell>
          <cell r="Y123">
            <v>0</v>
          </cell>
          <cell r="Z123">
            <v>0</v>
          </cell>
          <cell r="AA123">
            <v>22113</v>
          </cell>
          <cell r="AB123">
            <v>0</v>
          </cell>
          <cell r="AC123">
            <v>0</v>
          </cell>
          <cell r="AD123">
            <v>25663</v>
          </cell>
          <cell r="AE123">
            <v>0</v>
          </cell>
          <cell r="AF123">
            <v>0</v>
          </cell>
          <cell r="AG123">
            <v>29797</v>
          </cell>
          <cell r="AH123">
            <v>0</v>
          </cell>
          <cell r="AI123">
            <v>0</v>
          </cell>
          <cell r="AJ123">
            <v>0</v>
          </cell>
          <cell r="AM123">
            <v>0</v>
          </cell>
          <cell r="AP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339580</v>
          </cell>
          <cell r="BL123">
            <v>339580</v>
          </cell>
        </row>
        <row r="124">
          <cell r="C124" t="str">
            <v>B02025</v>
          </cell>
          <cell r="D124" t="str">
            <v>B.2.A.1.1.B) Spese per assistenza PLS</v>
          </cell>
          <cell r="E124" t="str">
            <v>2008</v>
          </cell>
          <cell r="F124" t="str">
            <v>C</v>
          </cell>
          <cell r="G124">
            <v>0</v>
          </cell>
          <cell r="H124">
            <v>0</v>
          </cell>
          <cell r="I124">
            <v>6380</v>
          </cell>
          <cell r="J124">
            <v>0</v>
          </cell>
          <cell r="K124">
            <v>0</v>
          </cell>
          <cell r="L124">
            <v>3891</v>
          </cell>
          <cell r="M124">
            <v>0</v>
          </cell>
          <cell r="N124">
            <v>0</v>
          </cell>
          <cell r="O124">
            <v>19011</v>
          </cell>
          <cell r="P124">
            <v>0</v>
          </cell>
          <cell r="Q124">
            <v>0</v>
          </cell>
          <cell r="R124">
            <v>2530</v>
          </cell>
          <cell r="S124">
            <v>0</v>
          </cell>
          <cell r="T124">
            <v>0</v>
          </cell>
          <cell r="U124">
            <v>9710</v>
          </cell>
          <cell r="V124">
            <v>0</v>
          </cell>
          <cell r="W124">
            <v>0</v>
          </cell>
          <cell r="X124">
            <v>21850</v>
          </cell>
          <cell r="Y124">
            <v>0</v>
          </cell>
          <cell r="Z124">
            <v>0</v>
          </cell>
          <cell r="AA124">
            <v>5005</v>
          </cell>
          <cell r="AB124">
            <v>0</v>
          </cell>
          <cell r="AC124">
            <v>0</v>
          </cell>
          <cell r="AD124">
            <v>6356</v>
          </cell>
          <cell r="AE124">
            <v>0</v>
          </cell>
          <cell r="AF124">
            <v>0</v>
          </cell>
          <cell r="AG124">
            <v>6464</v>
          </cell>
          <cell r="AH124">
            <v>0</v>
          </cell>
          <cell r="AI124">
            <v>0</v>
          </cell>
          <cell r="AJ124">
            <v>0</v>
          </cell>
          <cell r="AM124">
            <v>0</v>
          </cell>
          <cell r="AP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81197</v>
          </cell>
          <cell r="BL124">
            <v>81197</v>
          </cell>
        </row>
        <row r="125">
          <cell r="C125" t="str">
            <v>B02030</v>
          </cell>
          <cell r="D125" t="str">
            <v>B.2.A.1.1.C) Spese per assistenza Continuità assistenziale</v>
          </cell>
          <cell r="E125" t="str">
            <v>2008</v>
          </cell>
          <cell r="F125" t="str">
            <v>C</v>
          </cell>
          <cell r="G125">
            <v>0</v>
          </cell>
          <cell r="H125">
            <v>0</v>
          </cell>
          <cell r="I125">
            <v>7644</v>
          </cell>
          <cell r="J125">
            <v>0</v>
          </cell>
          <cell r="K125">
            <v>0</v>
          </cell>
          <cell r="L125">
            <v>3824</v>
          </cell>
          <cell r="M125">
            <v>0</v>
          </cell>
          <cell r="N125">
            <v>0</v>
          </cell>
          <cell r="O125">
            <v>19989</v>
          </cell>
          <cell r="P125">
            <v>0</v>
          </cell>
          <cell r="Q125">
            <v>0</v>
          </cell>
          <cell r="R125">
            <v>3492</v>
          </cell>
          <cell r="S125">
            <v>0</v>
          </cell>
          <cell r="T125">
            <v>0</v>
          </cell>
          <cell r="U125">
            <v>18681</v>
          </cell>
          <cell r="V125">
            <v>0</v>
          </cell>
          <cell r="W125">
            <v>0</v>
          </cell>
          <cell r="X125">
            <v>14973</v>
          </cell>
          <cell r="Y125">
            <v>0</v>
          </cell>
          <cell r="Z125">
            <v>0</v>
          </cell>
          <cell r="AA125">
            <v>4487</v>
          </cell>
          <cell r="AB125">
            <v>0</v>
          </cell>
          <cell r="AC125">
            <v>0</v>
          </cell>
          <cell r="AD125">
            <v>4733</v>
          </cell>
          <cell r="AE125">
            <v>0</v>
          </cell>
          <cell r="AF125">
            <v>0</v>
          </cell>
          <cell r="AG125">
            <v>6196</v>
          </cell>
          <cell r="AH125">
            <v>0</v>
          </cell>
          <cell r="AI125">
            <v>0</v>
          </cell>
          <cell r="AJ125">
            <v>0</v>
          </cell>
          <cell r="AM125">
            <v>0</v>
          </cell>
          <cell r="AP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84019</v>
          </cell>
          <cell r="BL125">
            <v>84019</v>
          </cell>
        </row>
        <row r="126">
          <cell r="C126" t="str">
            <v>B02035</v>
          </cell>
          <cell r="D126" t="str">
            <v>B.2.A.1.1.D) Altro (medicina dei servizi, psicologi, medici 118, ecc)</v>
          </cell>
          <cell r="E126" t="str">
            <v>2008</v>
          </cell>
          <cell r="F126" t="str">
            <v>C</v>
          </cell>
          <cell r="G126">
            <v>0</v>
          </cell>
          <cell r="H126">
            <v>0</v>
          </cell>
          <cell r="I126">
            <v>448</v>
          </cell>
          <cell r="J126">
            <v>0</v>
          </cell>
          <cell r="K126">
            <v>0</v>
          </cell>
          <cell r="L126">
            <v>1345</v>
          </cell>
          <cell r="M126">
            <v>0</v>
          </cell>
          <cell r="N126">
            <v>0</v>
          </cell>
          <cell r="O126">
            <v>833</v>
          </cell>
          <cell r="P126">
            <v>0</v>
          </cell>
          <cell r="Q126">
            <v>0</v>
          </cell>
          <cell r="R126">
            <v>31</v>
          </cell>
          <cell r="S126">
            <v>0</v>
          </cell>
          <cell r="T126">
            <v>0</v>
          </cell>
          <cell r="U126">
            <v>10221</v>
          </cell>
          <cell r="V126">
            <v>0</v>
          </cell>
          <cell r="W126">
            <v>0</v>
          </cell>
          <cell r="X126">
            <v>9057</v>
          </cell>
          <cell r="Y126">
            <v>0</v>
          </cell>
          <cell r="Z126">
            <v>0</v>
          </cell>
          <cell r="AA126">
            <v>221</v>
          </cell>
          <cell r="AB126">
            <v>0</v>
          </cell>
          <cell r="AC126">
            <v>0</v>
          </cell>
          <cell r="AD126">
            <v>2151</v>
          </cell>
          <cell r="AE126">
            <v>0</v>
          </cell>
          <cell r="AF126">
            <v>0</v>
          </cell>
          <cell r="AG126">
            <v>1496</v>
          </cell>
          <cell r="AH126">
            <v>0</v>
          </cell>
          <cell r="AI126">
            <v>0</v>
          </cell>
          <cell r="AJ126">
            <v>0</v>
          </cell>
          <cell r="AM126">
            <v>0</v>
          </cell>
          <cell r="AP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25803</v>
          </cell>
          <cell r="BL126">
            <v>25803</v>
          </cell>
        </row>
        <row r="127">
          <cell r="C127" t="str">
            <v>B02040</v>
          </cell>
          <cell r="D127" t="str">
            <v>B.2.A.1.2) - da pubblico (Asl-AO, IRCCS, Policlinici della Regione) - Mobilità intraregionale</v>
          </cell>
          <cell r="E127" t="str">
            <v>2008</v>
          </cell>
          <cell r="F127" t="str">
            <v>C</v>
          </cell>
          <cell r="G127">
            <v>0</v>
          </cell>
          <cell r="H127">
            <v>0</v>
          </cell>
          <cell r="I127">
            <v>19</v>
          </cell>
          <cell r="J127">
            <v>18.992999999999999</v>
          </cell>
          <cell r="K127">
            <v>7.0000000000014495E-3</v>
          </cell>
          <cell r="L127">
            <v>28</v>
          </cell>
          <cell r="M127">
            <v>28.419</v>
          </cell>
          <cell r="N127">
            <v>-0.41900000000000048</v>
          </cell>
          <cell r="O127">
            <v>17</v>
          </cell>
          <cell r="P127">
            <v>16.963999999999999</v>
          </cell>
          <cell r="Q127">
            <v>3.6000000000001364E-2</v>
          </cell>
          <cell r="R127">
            <v>34</v>
          </cell>
          <cell r="S127">
            <v>33.953000000000003</v>
          </cell>
          <cell r="T127">
            <v>4.6999999999997044E-2</v>
          </cell>
          <cell r="U127">
            <v>66</v>
          </cell>
          <cell r="V127">
            <v>66.326999999999998</v>
          </cell>
          <cell r="W127">
            <v>-0.32699999999999818</v>
          </cell>
          <cell r="X127">
            <v>44</v>
          </cell>
          <cell r="Y127">
            <v>44.334000000000003</v>
          </cell>
          <cell r="Z127">
            <v>-0.33400000000000318</v>
          </cell>
          <cell r="AA127">
            <v>18</v>
          </cell>
          <cell r="AB127">
            <v>17.709</v>
          </cell>
          <cell r="AC127">
            <v>0.29100000000000037</v>
          </cell>
          <cell r="AD127">
            <v>31</v>
          </cell>
          <cell r="AE127">
            <v>31.402999999999999</v>
          </cell>
          <cell r="AF127">
            <v>-0.40299999999999869</v>
          </cell>
          <cell r="AG127">
            <v>17</v>
          </cell>
          <cell r="AH127">
            <v>16.969000000000001</v>
          </cell>
          <cell r="AI127">
            <v>3.0999999999998806E-2</v>
          </cell>
          <cell r="AJ127">
            <v>0</v>
          </cell>
          <cell r="AM127">
            <v>0</v>
          </cell>
          <cell r="AP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548</v>
          </cell>
        </row>
        <row r="128">
          <cell r="C128" t="str">
            <v>B02045</v>
          </cell>
          <cell r="D128" t="str">
            <v>B.2.A.1.3) - da pubblico Mobilità ( Extra Regione)</v>
          </cell>
          <cell r="E128" t="str">
            <v>2008</v>
          </cell>
          <cell r="F128" t="str">
            <v>C</v>
          </cell>
          <cell r="G128">
            <v>0</v>
          </cell>
          <cell r="H128">
            <v>0</v>
          </cell>
          <cell r="I128">
            <v>402</v>
          </cell>
          <cell r="J128">
            <v>401.98599999999999</v>
          </cell>
          <cell r="K128">
            <v>1.4000000000010004E-2</v>
          </cell>
          <cell r="L128">
            <v>233</v>
          </cell>
          <cell r="M128">
            <v>233.11699999999999</v>
          </cell>
          <cell r="N128">
            <v>-0.11699999999999022</v>
          </cell>
          <cell r="O128">
            <v>360</v>
          </cell>
          <cell r="P128">
            <v>360.28399999999999</v>
          </cell>
          <cell r="Q128">
            <v>-0.28399999999999181</v>
          </cell>
          <cell r="R128">
            <v>122</v>
          </cell>
          <cell r="S128">
            <v>122.47799999999999</v>
          </cell>
          <cell r="T128">
            <v>-0.47799999999999443</v>
          </cell>
          <cell r="U128">
            <v>394</v>
          </cell>
          <cell r="V128">
            <v>393.66800000000001</v>
          </cell>
          <cell r="W128">
            <v>0.33199999999999363</v>
          </cell>
          <cell r="X128">
            <v>475</v>
          </cell>
          <cell r="Y128">
            <v>475.23200000000003</v>
          </cell>
          <cell r="Z128">
            <v>-0.23200000000002774</v>
          </cell>
          <cell r="AA128">
            <v>133</v>
          </cell>
          <cell r="AB128">
            <v>132.73099999999999</v>
          </cell>
          <cell r="AC128">
            <v>0.26900000000000546</v>
          </cell>
          <cell r="AD128">
            <v>260</v>
          </cell>
          <cell r="AE128">
            <v>260.06900000000002</v>
          </cell>
          <cell r="AF128">
            <v>-6.9000000000016826E-2</v>
          </cell>
          <cell r="AG128">
            <v>316</v>
          </cell>
          <cell r="AH128">
            <v>315.59500000000003</v>
          </cell>
          <cell r="AI128">
            <v>0.40499999999997272</v>
          </cell>
          <cell r="AJ128">
            <v>0</v>
          </cell>
          <cell r="AM128">
            <v>0</v>
          </cell>
          <cell r="AP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2695</v>
          </cell>
          <cell r="BL128">
            <v>5390</v>
          </cell>
        </row>
        <row r="129">
          <cell r="C129" t="str">
            <v>B02050</v>
          </cell>
          <cell r="D129" t="str">
            <v>B.2.A.2)   Acquisti servizi sanitari per farmaceutica</v>
          </cell>
          <cell r="E129" t="str">
            <v>2008</v>
          </cell>
          <cell r="F129" t="str">
            <v>C</v>
          </cell>
          <cell r="G129">
            <v>0</v>
          </cell>
          <cell r="H129">
            <v>1039</v>
          </cell>
          <cell r="I129">
            <v>105604</v>
          </cell>
          <cell r="J129">
            <v>1444.69</v>
          </cell>
          <cell r="K129">
            <v>104159.31</v>
          </cell>
          <cell r="L129">
            <v>60261</v>
          </cell>
          <cell r="M129">
            <v>748.82</v>
          </cell>
          <cell r="N129">
            <v>59512.18</v>
          </cell>
          <cell r="O129">
            <v>230502</v>
          </cell>
          <cell r="P129">
            <v>1195.3599999999999</v>
          </cell>
          <cell r="Q129">
            <v>229306.64</v>
          </cell>
          <cell r="R129">
            <v>39407</v>
          </cell>
          <cell r="S129">
            <v>811.41499999999996</v>
          </cell>
          <cell r="T129">
            <v>38595.584999999999</v>
          </cell>
          <cell r="U129">
            <v>156564</v>
          </cell>
          <cell r="V129">
            <v>2116</v>
          </cell>
          <cell r="W129">
            <v>154448</v>
          </cell>
          <cell r="X129">
            <v>273216</v>
          </cell>
          <cell r="Y129">
            <v>1416.934</v>
          </cell>
          <cell r="Z129">
            <v>271799.06599999999</v>
          </cell>
          <cell r="AA129">
            <v>61966</v>
          </cell>
          <cell r="AB129">
            <v>349.78199999999998</v>
          </cell>
          <cell r="AC129">
            <v>61616.218000000001</v>
          </cell>
          <cell r="AD129">
            <v>85010</v>
          </cell>
          <cell r="AE129">
            <v>699.00599999999997</v>
          </cell>
          <cell r="AF129">
            <v>84310.994000000006</v>
          </cell>
          <cell r="AG129">
            <v>86992</v>
          </cell>
          <cell r="AH129">
            <v>993.327</v>
          </cell>
          <cell r="AI129">
            <v>85998.672999999995</v>
          </cell>
          <cell r="AJ129">
            <v>0</v>
          </cell>
          <cell r="AM129">
            <v>0</v>
          </cell>
          <cell r="AP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1095606</v>
          </cell>
          <cell r="BL129">
            <v>2200083</v>
          </cell>
        </row>
        <row r="130">
          <cell r="C130" t="str">
            <v>B02055</v>
          </cell>
          <cell r="D130" t="str">
            <v>B.2.A.2.1) - da convenzione</v>
          </cell>
          <cell r="E130" t="str">
            <v>2008</v>
          </cell>
          <cell r="F130" t="str">
            <v>C</v>
          </cell>
          <cell r="G130">
            <v>0</v>
          </cell>
          <cell r="H130">
            <v>1039</v>
          </cell>
          <cell r="I130">
            <v>104159</v>
          </cell>
          <cell r="J130">
            <v>0</v>
          </cell>
          <cell r="K130">
            <v>0</v>
          </cell>
          <cell r="L130">
            <v>59512</v>
          </cell>
          <cell r="M130">
            <v>0</v>
          </cell>
          <cell r="N130">
            <v>0</v>
          </cell>
          <cell r="O130">
            <v>229307</v>
          </cell>
          <cell r="P130">
            <v>0</v>
          </cell>
          <cell r="Q130">
            <v>0</v>
          </cell>
          <cell r="R130">
            <v>38595</v>
          </cell>
          <cell r="S130">
            <v>0</v>
          </cell>
          <cell r="T130">
            <v>0</v>
          </cell>
          <cell r="U130">
            <v>154448</v>
          </cell>
          <cell r="V130">
            <v>0</v>
          </cell>
          <cell r="W130">
            <v>0</v>
          </cell>
          <cell r="X130">
            <v>271799</v>
          </cell>
          <cell r="Y130">
            <v>0</v>
          </cell>
          <cell r="Z130">
            <v>0</v>
          </cell>
          <cell r="AA130">
            <v>61617</v>
          </cell>
          <cell r="AB130">
            <v>0</v>
          </cell>
          <cell r="AC130">
            <v>0</v>
          </cell>
          <cell r="AD130">
            <v>84311</v>
          </cell>
          <cell r="AE130">
            <v>0</v>
          </cell>
          <cell r="AF130">
            <v>0</v>
          </cell>
          <cell r="AG130">
            <v>85998</v>
          </cell>
          <cell r="AH130">
            <v>0</v>
          </cell>
          <cell r="AI130">
            <v>0</v>
          </cell>
          <cell r="AJ130">
            <v>0</v>
          </cell>
          <cell r="AM130">
            <v>0</v>
          </cell>
          <cell r="AP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1090785</v>
          </cell>
          <cell r="BL130">
            <v>1090785</v>
          </cell>
        </row>
        <row r="131">
          <cell r="C131" t="str">
            <v>B02060</v>
          </cell>
          <cell r="D131" t="str">
            <v>B.2.A.2.2) - da pubblico (Asl-AO, IRCCS, Policlinici  della Regione)- Mobilità intraregionale</v>
          </cell>
          <cell r="E131" t="str">
            <v>2008</v>
          </cell>
          <cell r="F131" t="str">
            <v>C</v>
          </cell>
          <cell r="G131">
            <v>0</v>
          </cell>
          <cell r="H131">
            <v>0</v>
          </cell>
          <cell r="I131">
            <v>791</v>
          </cell>
          <cell r="J131">
            <v>791.05600000000004</v>
          </cell>
          <cell r="K131">
            <v>-5.6000000000040018E-2</v>
          </cell>
          <cell r="L131">
            <v>324</v>
          </cell>
          <cell r="M131">
            <v>323.529</v>
          </cell>
          <cell r="N131">
            <v>0.47100000000000364</v>
          </cell>
          <cell r="O131">
            <v>563</v>
          </cell>
          <cell r="P131">
            <v>562.95299999999997</v>
          </cell>
          <cell r="Q131">
            <v>4.7000000000025466E-2</v>
          </cell>
          <cell r="R131">
            <v>545</v>
          </cell>
          <cell r="S131">
            <v>544.89400000000001</v>
          </cell>
          <cell r="T131">
            <v>0.10599999999999454</v>
          </cell>
          <cell r="U131">
            <v>1249</v>
          </cell>
          <cell r="V131">
            <v>1249.1780000000001</v>
          </cell>
          <cell r="W131">
            <v>-0.17800000000011096</v>
          </cell>
          <cell r="X131">
            <v>519</v>
          </cell>
          <cell r="Y131">
            <v>518.66</v>
          </cell>
          <cell r="Z131">
            <v>0.34000000000003183</v>
          </cell>
          <cell r="AA131">
            <v>161</v>
          </cell>
          <cell r="AB131">
            <v>161.333</v>
          </cell>
          <cell r="AC131">
            <v>-0.33299999999999841</v>
          </cell>
          <cell r="AD131">
            <v>338</v>
          </cell>
          <cell r="AE131">
            <v>337.536</v>
          </cell>
          <cell r="AF131">
            <v>0.46399999999999864</v>
          </cell>
          <cell r="AG131">
            <v>465</v>
          </cell>
          <cell r="AH131">
            <v>464.93700000000001</v>
          </cell>
          <cell r="AI131">
            <v>6.2999999999988177E-2</v>
          </cell>
          <cell r="AJ131">
            <v>0</v>
          </cell>
          <cell r="AM131">
            <v>0</v>
          </cell>
          <cell r="AP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9910</v>
          </cell>
        </row>
        <row r="132">
          <cell r="C132" t="str">
            <v>B02065</v>
          </cell>
          <cell r="D132" t="str">
            <v>B.2.A.2.3) - da pubblico ( extra Regione)</v>
          </cell>
          <cell r="E132" t="str">
            <v>2008</v>
          </cell>
          <cell r="F132" t="str">
            <v>C</v>
          </cell>
          <cell r="G132">
            <v>0</v>
          </cell>
          <cell r="H132">
            <v>0</v>
          </cell>
          <cell r="I132">
            <v>654</v>
          </cell>
          <cell r="J132">
            <v>653.63400000000001</v>
          </cell>
          <cell r="K132">
            <v>0.36599999999998545</v>
          </cell>
          <cell r="L132">
            <v>425</v>
          </cell>
          <cell r="M132">
            <v>425.291</v>
          </cell>
          <cell r="N132">
            <v>-0.29099999999999682</v>
          </cell>
          <cell r="O132">
            <v>632</v>
          </cell>
          <cell r="P132">
            <v>632.40700000000004</v>
          </cell>
          <cell r="Q132">
            <v>-0.40700000000003911</v>
          </cell>
          <cell r="R132">
            <v>267</v>
          </cell>
          <cell r="S132">
            <v>266.52100000000002</v>
          </cell>
          <cell r="T132">
            <v>0.47899999999998499</v>
          </cell>
          <cell r="U132">
            <v>867</v>
          </cell>
          <cell r="V132">
            <v>866.822</v>
          </cell>
          <cell r="W132">
            <v>0.17799999999999727</v>
          </cell>
          <cell r="X132">
            <v>898</v>
          </cell>
          <cell r="Y132">
            <v>898.274</v>
          </cell>
          <cell r="Z132">
            <v>-0.27400000000000091</v>
          </cell>
          <cell r="AA132">
            <v>188</v>
          </cell>
          <cell r="AB132">
            <v>188.44900000000001</v>
          </cell>
          <cell r="AC132">
            <v>-0.44900000000001228</v>
          </cell>
          <cell r="AD132">
            <v>361</v>
          </cell>
          <cell r="AE132">
            <v>361.47</v>
          </cell>
          <cell r="AF132">
            <v>-0.47000000000002728</v>
          </cell>
          <cell r="AG132">
            <v>529</v>
          </cell>
          <cell r="AH132">
            <v>528.39</v>
          </cell>
          <cell r="AI132">
            <v>0.61000000000001364</v>
          </cell>
          <cell r="AJ132">
            <v>0</v>
          </cell>
          <cell r="AM132">
            <v>0</v>
          </cell>
          <cell r="AP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4821</v>
          </cell>
          <cell r="BL132">
            <v>9642</v>
          </cell>
        </row>
        <row r="133">
          <cell r="C133" t="str">
            <v>B02070</v>
          </cell>
          <cell r="D133" t="str">
            <v>B.2.A.3)   Acquisti servizi sanitari per assistenza specialistica ambulatoriale</v>
          </cell>
          <cell r="E133" t="str">
            <v>2008</v>
          </cell>
          <cell r="F133" t="str">
            <v>C</v>
          </cell>
          <cell r="G133">
            <v>0</v>
          </cell>
          <cell r="H133">
            <v>14973</v>
          </cell>
          <cell r="I133">
            <v>66407</v>
          </cell>
          <cell r="J133">
            <v>15844.852000000001</v>
          </cell>
          <cell r="K133">
            <v>50562.148000000001</v>
          </cell>
          <cell r="L133">
            <v>28318</v>
          </cell>
          <cell r="M133">
            <v>13507.412</v>
          </cell>
          <cell r="N133">
            <v>14810.588</v>
          </cell>
          <cell r="O133">
            <v>152254</v>
          </cell>
          <cell r="P133">
            <v>46866.146999999997</v>
          </cell>
          <cell r="Q133">
            <v>105387.853</v>
          </cell>
          <cell r="R133">
            <v>16538</v>
          </cell>
          <cell r="S133">
            <v>8343.3870000000006</v>
          </cell>
          <cell r="T133">
            <v>8194.6129999999994</v>
          </cell>
          <cell r="U133">
            <v>76962</v>
          </cell>
          <cell r="V133">
            <v>26322.174999999999</v>
          </cell>
          <cell r="W133">
            <v>50639.824999999997</v>
          </cell>
          <cell r="X133">
            <v>192035</v>
          </cell>
          <cell r="Y133">
            <v>50105.330999999998</v>
          </cell>
          <cell r="Z133">
            <v>141929.66899999999</v>
          </cell>
          <cell r="AA133">
            <v>25380</v>
          </cell>
          <cell r="AB133">
            <v>8534.6260000000002</v>
          </cell>
          <cell r="AC133">
            <v>16845.374</v>
          </cell>
          <cell r="AD133">
            <v>46235</v>
          </cell>
          <cell r="AE133">
            <v>12260.919</v>
          </cell>
          <cell r="AF133">
            <v>33974.080999999998</v>
          </cell>
          <cell r="AG133">
            <v>49345</v>
          </cell>
          <cell r="AH133">
            <v>11421.736999999999</v>
          </cell>
          <cell r="AI133">
            <v>37923.262999999999</v>
          </cell>
          <cell r="AJ133">
            <v>0</v>
          </cell>
          <cell r="AM133">
            <v>0</v>
          </cell>
          <cell r="AP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499714</v>
          </cell>
          <cell r="BL133">
            <v>1321921</v>
          </cell>
        </row>
        <row r="134">
          <cell r="C134" t="str">
            <v>B02075</v>
          </cell>
          <cell r="D134" t="str">
            <v>B.2.A.3.1)  - da pubblico (Asl-AO, IRCCS, Policlinici della Regione)-  Mobilità intraregionale</v>
          </cell>
          <cell r="E134" t="str">
            <v>2008</v>
          </cell>
          <cell r="F134" t="str">
            <v>C</v>
          </cell>
          <cell r="G134">
            <v>0</v>
          </cell>
          <cell r="H134">
            <v>0</v>
          </cell>
          <cell r="I134">
            <v>12891</v>
          </cell>
          <cell r="J134">
            <v>12891.046</v>
          </cell>
          <cell r="K134">
            <v>-4.6000000000276486E-2</v>
          </cell>
          <cell r="L134">
            <v>11917</v>
          </cell>
          <cell r="M134">
            <v>11917.457</v>
          </cell>
          <cell r="N134">
            <v>-0.45700000000033469</v>
          </cell>
          <cell r="O134">
            <v>42237</v>
          </cell>
          <cell r="P134">
            <v>42236.593000000001</v>
          </cell>
          <cell r="Q134">
            <v>0.4069999999992433</v>
          </cell>
          <cell r="R134">
            <v>7541</v>
          </cell>
          <cell r="S134">
            <v>7540.9269999999997</v>
          </cell>
          <cell r="T134">
            <v>7.3000000000320142E-2</v>
          </cell>
          <cell r="U134">
            <v>21619</v>
          </cell>
          <cell r="V134">
            <v>21619.43</v>
          </cell>
          <cell r="W134">
            <v>-0.43000000000029104</v>
          </cell>
          <cell r="X134">
            <v>45841</v>
          </cell>
          <cell r="Y134">
            <v>45839.911999999997</v>
          </cell>
          <cell r="Z134">
            <v>1.088000000003376</v>
          </cell>
          <cell r="AA134">
            <v>7350</v>
          </cell>
          <cell r="AB134">
            <v>7350.3729999999996</v>
          </cell>
          <cell r="AC134">
            <v>-0.37299999999959255</v>
          </cell>
          <cell r="AD134">
            <v>10245</v>
          </cell>
          <cell r="AE134">
            <v>10244.763999999999</v>
          </cell>
          <cell r="AF134">
            <v>0.2360000000007858</v>
          </cell>
          <cell r="AG134">
            <v>9092</v>
          </cell>
          <cell r="AH134">
            <v>9091.732</v>
          </cell>
          <cell r="AI134">
            <v>0.2680000000000291</v>
          </cell>
          <cell r="AJ134">
            <v>0</v>
          </cell>
          <cell r="AM134">
            <v>0</v>
          </cell>
          <cell r="AP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337466</v>
          </cell>
        </row>
        <row r="135">
          <cell r="C135" t="str">
            <v>B02080</v>
          </cell>
          <cell r="D135" t="str">
            <v>B.2.A.3.2)  - da pubblico (altri soggetti pubbl. della Regione)</v>
          </cell>
          <cell r="E135" t="str">
            <v>2008</v>
          </cell>
          <cell r="F135" t="str">
            <v>C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M135">
            <v>0</v>
          </cell>
          <cell r="AP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</row>
        <row r="136">
          <cell r="C136" t="str">
            <v>B02085</v>
          </cell>
          <cell r="D136" t="str">
            <v>B.2.A.3.3)  - da pubblico (extra Regione)</v>
          </cell>
          <cell r="E136" t="str">
            <v>2008</v>
          </cell>
          <cell r="F136" t="str">
            <v>C</v>
          </cell>
          <cell r="G136">
            <v>0</v>
          </cell>
          <cell r="H136">
            <v>0</v>
          </cell>
          <cell r="I136">
            <v>2329</v>
          </cell>
          <cell r="J136">
            <v>2328.893</v>
          </cell>
          <cell r="K136">
            <v>0.1069999999999709</v>
          </cell>
          <cell r="L136">
            <v>1576</v>
          </cell>
          <cell r="M136">
            <v>1575.7159999999999</v>
          </cell>
          <cell r="N136">
            <v>0.2840000000001055</v>
          </cell>
          <cell r="O136">
            <v>3293</v>
          </cell>
          <cell r="P136">
            <v>3292.9830000000002</v>
          </cell>
          <cell r="Q136">
            <v>1.6999999999825377E-2</v>
          </cell>
          <cell r="R136">
            <v>772</v>
          </cell>
          <cell r="S136">
            <v>771.90099999999995</v>
          </cell>
          <cell r="T136">
            <v>9.9000000000046384E-2</v>
          </cell>
          <cell r="U136">
            <v>3663</v>
          </cell>
          <cell r="V136">
            <v>3663.3490000000002</v>
          </cell>
          <cell r="W136">
            <v>-0.34900000000016007</v>
          </cell>
          <cell r="X136">
            <v>3942</v>
          </cell>
          <cell r="Y136">
            <v>3940.6239999999998</v>
          </cell>
          <cell r="Z136">
            <v>1.3760000000002037</v>
          </cell>
          <cell r="AA136">
            <v>1111</v>
          </cell>
          <cell r="AB136">
            <v>1111.2909999999999</v>
          </cell>
          <cell r="AC136">
            <v>-0.29099999999993997</v>
          </cell>
          <cell r="AD136">
            <v>1903</v>
          </cell>
          <cell r="AE136">
            <v>1902.645</v>
          </cell>
          <cell r="AF136">
            <v>0.35500000000001819</v>
          </cell>
          <cell r="AG136">
            <v>2210</v>
          </cell>
          <cell r="AH136">
            <v>2210.1849999999999</v>
          </cell>
          <cell r="AI136">
            <v>-0.18499999999994543</v>
          </cell>
          <cell r="AJ136">
            <v>0</v>
          </cell>
          <cell r="AM136">
            <v>0</v>
          </cell>
          <cell r="AP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20799</v>
          </cell>
          <cell r="BL136">
            <v>41598</v>
          </cell>
        </row>
        <row r="137">
          <cell r="C137" t="str">
            <v>B02090</v>
          </cell>
          <cell r="D137" t="str">
            <v>B.2.A.3.4)  - da privato - Medici SUMAI</v>
          </cell>
          <cell r="E137" t="str">
            <v>2008</v>
          </cell>
          <cell r="F137" t="str">
            <v>C</v>
          </cell>
          <cell r="G137">
            <v>0</v>
          </cell>
          <cell r="H137">
            <v>0</v>
          </cell>
          <cell r="I137">
            <v>4865</v>
          </cell>
          <cell r="J137">
            <v>0</v>
          </cell>
          <cell r="K137">
            <v>0</v>
          </cell>
          <cell r="L137">
            <v>4560</v>
          </cell>
          <cell r="M137">
            <v>0</v>
          </cell>
          <cell r="N137">
            <v>0</v>
          </cell>
          <cell r="O137">
            <v>12057</v>
          </cell>
          <cell r="P137">
            <v>0</v>
          </cell>
          <cell r="Q137">
            <v>0</v>
          </cell>
          <cell r="R137">
            <v>2657</v>
          </cell>
          <cell r="S137">
            <v>0</v>
          </cell>
          <cell r="T137">
            <v>0</v>
          </cell>
          <cell r="U137">
            <v>7127</v>
          </cell>
          <cell r="V137">
            <v>0</v>
          </cell>
          <cell r="W137">
            <v>0</v>
          </cell>
          <cell r="X137">
            <v>16145</v>
          </cell>
          <cell r="Y137">
            <v>0</v>
          </cell>
          <cell r="Z137">
            <v>0</v>
          </cell>
          <cell r="AA137">
            <v>3076</v>
          </cell>
          <cell r="AB137">
            <v>0</v>
          </cell>
          <cell r="AC137">
            <v>0</v>
          </cell>
          <cell r="AD137">
            <v>4751</v>
          </cell>
          <cell r="AE137">
            <v>0</v>
          </cell>
          <cell r="AF137">
            <v>0</v>
          </cell>
          <cell r="AG137">
            <v>4089</v>
          </cell>
          <cell r="AH137">
            <v>0</v>
          </cell>
          <cell r="AI137">
            <v>0</v>
          </cell>
          <cell r="AJ137">
            <v>0</v>
          </cell>
          <cell r="AM137">
            <v>0</v>
          </cell>
          <cell r="AP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59327</v>
          </cell>
          <cell r="BL137">
            <v>59327</v>
          </cell>
        </row>
        <row r="138">
          <cell r="C138" t="str">
            <v>B02095</v>
          </cell>
          <cell r="D138" t="str">
            <v>B.2.A.3.5)  - da privato</v>
          </cell>
          <cell r="E138" t="str">
            <v>2008</v>
          </cell>
          <cell r="F138" t="str">
            <v>C</v>
          </cell>
          <cell r="G138">
            <v>0</v>
          </cell>
          <cell r="H138">
            <v>14711</v>
          </cell>
          <cell r="I138">
            <v>45697</v>
          </cell>
          <cell r="J138">
            <v>0</v>
          </cell>
          <cell r="K138">
            <v>0</v>
          </cell>
          <cell r="L138">
            <v>10251</v>
          </cell>
          <cell r="M138">
            <v>0</v>
          </cell>
          <cell r="N138">
            <v>0</v>
          </cell>
          <cell r="O138">
            <v>93330</v>
          </cell>
          <cell r="P138">
            <v>0</v>
          </cell>
          <cell r="Q138">
            <v>0</v>
          </cell>
          <cell r="R138">
            <v>5537</v>
          </cell>
          <cell r="S138">
            <v>0</v>
          </cell>
          <cell r="T138">
            <v>0</v>
          </cell>
          <cell r="U138">
            <v>43514</v>
          </cell>
          <cell r="V138">
            <v>0</v>
          </cell>
          <cell r="W138">
            <v>0</v>
          </cell>
          <cell r="X138">
            <v>125782</v>
          </cell>
          <cell r="Y138">
            <v>0</v>
          </cell>
          <cell r="Z138">
            <v>0</v>
          </cell>
          <cell r="AA138">
            <v>13770</v>
          </cell>
          <cell r="AB138">
            <v>0</v>
          </cell>
          <cell r="AC138">
            <v>0</v>
          </cell>
          <cell r="AD138">
            <v>29222</v>
          </cell>
          <cell r="AE138">
            <v>0</v>
          </cell>
          <cell r="AF138">
            <v>0</v>
          </cell>
          <cell r="AG138">
            <v>33834</v>
          </cell>
          <cell r="AH138">
            <v>0</v>
          </cell>
          <cell r="AI138">
            <v>0</v>
          </cell>
          <cell r="AJ138">
            <v>0</v>
          </cell>
          <cell r="AM138">
            <v>0</v>
          </cell>
          <cell r="AP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415648</v>
          </cell>
          <cell r="BL138">
            <v>415648</v>
          </cell>
        </row>
        <row r="139">
          <cell r="C139" t="str">
            <v>B02100</v>
          </cell>
          <cell r="D139" t="str">
            <v>B.2.A.3.5.A) Servizi sanitari per assistenza specialistica da IRCCS Privati e Policl.privati</v>
          </cell>
          <cell r="E139" t="str">
            <v>2008</v>
          </cell>
          <cell r="F139" t="str">
            <v>C</v>
          </cell>
          <cell r="G139">
            <v>0</v>
          </cell>
          <cell r="H139">
            <v>978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M139">
            <v>0</v>
          </cell>
          <cell r="AP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978</v>
          </cell>
          <cell r="BL139">
            <v>978</v>
          </cell>
        </row>
        <row r="140">
          <cell r="C140" t="str">
            <v>B02105</v>
          </cell>
          <cell r="D140" t="str">
            <v>B.2.A.3.5.B) Servizi sanitari per assistenza specialistica da Ospedali Classificati privati</v>
          </cell>
          <cell r="E140" t="str">
            <v>2008</v>
          </cell>
          <cell r="F140" t="str">
            <v>C</v>
          </cell>
          <cell r="G140">
            <v>0</v>
          </cell>
          <cell r="H140">
            <v>3388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M140">
            <v>0</v>
          </cell>
          <cell r="AP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3388</v>
          </cell>
          <cell r="BL140">
            <v>3388</v>
          </cell>
        </row>
        <row r="141">
          <cell r="C141" t="str">
            <v>B02110</v>
          </cell>
          <cell r="D141" t="str">
            <v>B.2.A.3.5.C) Servizi sanitari per assistenza specialistica da Case di Cura Private</v>
          </cell>
          <cell r="E141" t="str">
            <v>2008</v>
          </cell>
          <cell r="F141" t="str">
            <v>C</v>
          </cell>
          <cell r="G141">
            <v>0</v>
          </cell>
          <cell r="H141">
            <v>4558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7</v>
          </cell>
          <cell r="AH141">
            <v>0</v>
          </cell>
          <cell r="AI141">
            <v>0</v>
          </cell>
          <cell r="AJ141">
            <v>0</v>
          </cell>
          <cell r="AM141">
            <v>0</v>
          </cell>
          <cell r="AP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4565</v>
          </cell>
          <cell r="BL141">
            <v>4565</v>
          </cell>
        </row>
        <row r="142">
          <cell r="C142" t="str">
            <v>B02115</v>
          </cell>
          <cell r="D142" t="str">
            <v>B.2.A.3.5.D) Servizi sanitari per assistenza specialistica da altri soggetti privati</v>
          </cell>
          <cell r="E142" t="str">
            <v>2008</v>
          </cell>
          <cell r="F142" t="str">
            <v>C</v>
          </cell>
          <cell r="G142">
            <v>0</v>
          </cell>
          <cell r="H142">
            <v>5787</v>
          </cell>
          <cell r="I142">
            <v>45697</v>
          </cell>
          <cell r="J142">
            <v>0</v>
          </cell>
          <cell r="K142">
            <v>0</v>
          </cell>
          <cell r="L142">
            <v>10251</v>
          </cell>
          <cell r="M142">
            <v>0</v>
          </cell>
          <cell r="N142">
            <v>0</v>
          </cell>
          <cell r="O142">
            <v>93330</v>
          </cell>
          <cell r="P142">
            <v>0</v>
          </cell>
          <cell r="Q142">
            <v>0</v>
          </cell>
          <cell r="R142">
            <v>5537</v>
          </cell>
          <cell r="S142">
            <v>0</v>
          </cell>
          <cell r="T142">
            <v>0</v>
          </cell>
          <cell r="U142">
            <v>43514</v>
          </cell>
          <cell r="V142">
            <v>0</v>
          </cell>
          <cell r="W142">
            <v>0</v>
          </cell>
          <cell r="X142">
            <v>125782</v>
          </cell>
          <cell r="Y142">
            <v>0</v>
          </cell>
          <cell r="Z142">
            <v>0</v>
          </cell>
          <cell r="AA142">
            <v>13770</v>
          </cell>
          <cell r="AB142">
            <v>0</v>
          </cell>
          <cell r="AC142">
            <v>0</v>
          </cell>
          <cell r="AD142">
            <v>29222</v>
          </cell>
          <cell r="AE142">
            <v>0</v>
          </cell>
          <cell r="AF142">
            <v>0</v>
          </cell>
          <cell r="AG142">
            <v>33827</v>
          </cell>
          <cell r="AH142">
            <v>0</v>
          </cell>
          <cell r="AI142">
            <v>0</v>
          </cell>
          <cell r="AJ142">
            <v>0</v>
          </cell>
          <cell r="AM142">
            <v>0</v>
          </cell>
          <cell r="AP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406717</v>
          </cell>
          <cell r="BL142">
            <v>406717</v>
          </cell>
        </row>
        <row r="143">
          <cell r="C143" t="str">
            <v>B02120</v>
          </cell>
          <cell r="D143" t="str">
            <v>B.2.A.3.6)  - da privato per cittadini non residenti - extraregione (mobilità attiva in compensazione)</v>
          </cell>
          <cell r="E143" t="str">
            <v>2008</v>
          </cell>
          <cell r="F143" t="str">
            <v>C</v>
          </cell>
          <cell r="G143">
            <v>0</v>
          </cell>
          <cell r="H143">
            <v>262</v>
          </cell>
          <cell r="I143">
            <v>625</v>
          </cell>
          <cell r="J143">
            <v>624.91300000000001</v>
          </cell>
          <cell r="K143">
            <v>8.6999999999989086E-2</v>
          </cell>
          <cell r="L143">
            <v>14</v>
          </cell>
          <cell r="M143">
            <v>14.239000000000001</v>
          </cell>
          <cell r="N143">
            <v>-0.23900000000000077</v>
          </cell>
          <cell r="O143">
            <v>1337</v>
          </cell>
          <cell r="P143">
            <v>1336.5709999999999</v>
          </cell>
          <cell r="Q143">
            <v>0.42900000000008731</v>
          </cell>
          <cell r="R143">
            <v>31</v>
          </cell>
          <cell r="S143">
            <v>30.559000000000001</v>
          </cell>
          <cell r="T143">
            <v>0.44099999999999895</v>
          </cell>
          <cell r="U143">
            <v>1039</v>
          </cell>
          <cell r="V143">
            <v>1039.396</v>
          </cell>
          <cell r="W143">
            <v>-0.39599999999995816</v>
          </cell>
          <cell r="X143">
            <v>325</v>
          </cell>
          <cell r="Y143">
            <v>324.79500000000002</v>
          </cell>
          <cell r="Z143">
            <v>0.20499999999998408</v>
          </cell>
          <cell r="AA143">
            <v>73</v>
          </cell>
          <cell r="AB143">
            <v>72.962000000000003</v>
          </cell>
          <cell r="AC143">
            <v>3.7999999999996703E-2</v>
          </cell>
          <cell r="AD143">
            <v>114</v>
          </cell>
          <cell r="AE143">
            <v>113.51</v>
          </cell>
          <cell r="AF143">
            <v>0.48999999999999488</v>
          </cell>
          <cell r="AG143">
            <v>120</v>
          </cell>
          <cell r="AH143">
            <v>119.82</v>
          </cell>
          <cell r="AI143">
            <v>0.18000000000000682</v>
          </cell>
          <cell r="AJ143">
            <v>0</v>
          </cell>
          <cell r="AM143">
            <v>0</v>
          </cell>
          <cell r="AP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3940</v>
          </cell>
          <cell r="BL143">
            <v>7618</v>
          </cell>
        </row>
        <row r="144">
          <cell r="C144" t="str">
            <v>B02125</v>
          </cell>
          <cell r="D144" t="str">
            <v>B.2.A.4)   Acquisti servizi sanitari per assistenza riabilitativa</v>
          </cell>
          <cell r="E144" t="str">
            <v>2008</v>
          </cell>
          <cell r="F144" t="str">
            <v>C</v>
          </cell>
          <cell r="G144">
            <v>0</v>
          </cell>
          <cell r="H144">
            <v>5655</v>
          </cell>
          <cell r="I144">
            <v>5462</v>
          </cell>
          <cell r="J144">
            <v>0</v>
          </cell>
          <cell r="K144">
            <v>0</v>
          </cell>
          <cell r="L144">
            <v>2321</v>
          </cell>
          <cell r="M144">
            <v>0</v>
          </cell>
          <cell r="N144">
            <v>0</v>
          </cell>
          <cell r="O144">
            <v>67532</v>
          </cell>
          <cell r="P144">
            <v>0</v>
          </cell>
          <cell r="Q144">
            <v>0</v>
          </cell>
          <cell r="R144">
            <v>1991</v>
          </cell>
          <cell r="S144">
            <v>0</v>
          </cell>
          <cell r="T144">
            <v>0</v>
          </cell>
          <cell r="U144">
            <v>15472</v>
          </cell>
          <cell r="V144">
            <v>0</v>
          </cell>
          <cell r="W144">
            <v>0</v>
          </cell>
          <cell r="X144">
            <v>15679</v>
          </cell>
          <cell r="Y144">
            <v>0</v>
          </cell>
          <cell r="Z144">
            <v>0</v>
          </cell>
          <cell r="AA144">
            <v>3997</v>
          </cell>
          <cell r="AB144">
            <v>0</v>
          </cell>
          <cell r="AC144">
            <v>0</v>
          </cell>
          <cell r="AD144">
            <v>14501</v>
          </cell>
          <cell r="AE144">
            <v>0</v>
          </cell>
          <cell r="AF144">
            <v>0</v>
          </cell>
          <cell r="AG144">
            <v>18392</v>
          </cell>
          <cell r="AH144">
            <v>0</v>
          </cell>
          <cell r="AI144">
            <v>0</v>
          </cell>
          <cell r="AJ144">
            <v>0</v>
          </cell>
          <cell r="AM144">
            <v>0</v>
          </cell>
          <cell r="AP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7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151009</v>
          </cell>
          <cell r="BL144">
            <v>151009</v>
          </cell>
        </row>
        <row r="145">
          <cell r="C145" t="str">
            <v>B02130</v>
          </cell>
          <cell r="D145" t="str">
            <v>B.2.A.4.1)  - da pubblico (Asl-AO, IRCCS, Policlinici della Regione) -  Mobilità intraregionale</v>
          </cell>
          <cell r="E145" t="str">
            <v>2008</v>
          </cell>
          <cell r="F145" t="str">
            <v>C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M145">
            <v>0</v>
          </cell>
          <cell r="AP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</row>
        <row r="146">
          <cell r="C146" t="str">
            <v>B02135</v>
          </cell>
          <cell r="D146" t="str">
            <v>B.2.A.4.2)  - da pubblico (altri soggetti pubbl. della Regione)</v>
          </cell>
          <cell r="E146" t="str">
            <v>2008</v>
          </cell>
          <cell r="F146" t="str">
            <v>C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M146">
            <v>0</v>
          </cell>
          <cell r="AP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</row>
        <row r="147">
          <cell r="C147" t="str">
            <v>B02140</v>
          </cell>
          <cell r="D147" t="str">
            <v>B.2.A.4.3)  - da pubblico (extra Regione) non soggetto a compensazione</v>
          </cell>
          <cell r="E147" t="str">
            <v>2008</v>
          </cell>
          <cell r="F147" t="str">
            <v>C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54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1</v>
          </cell>
          <cell r="AH147">
            <v>0</v>
          </cell>
          <cell r="AI147">
            <v>0</v>
          </cell>
          <cell r="AJ147">
            <v>0</v>
          </cell>
          <cell r="AM147">
            <v>0</v>
          </cell>
          <cell r="AP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55</v>
          </cell>
          <cell r="BL147">
            <v>55</v>
          </cell>
        </row>
        <row r="148">
          <cell r="C148" t="str">
            <v>B02145</v>
          </cell>
          <cell r="D148" t="str">
            <v>B.2.A.4.4)  - da privato (intraregionale ed extraregionale)</v>
          </cell>
          <cell r="E148" t="str">
            <v>2008</v>
          </cell>
          <cell r="F148" t="str">
            <v>C</v>
          </cell>
          <cell r="G148">
            <v>0</v>
          </cell>
          <cell r="H148">
            <v>5655</v>
          </cell>
          <cell r="I148">
            <v>5462</v>
          </cell>
          <cell r="J148">
            <v>0</v>
          </cell>
          <cell r="K148">
            <v>0</v>
          </cell>
          <cell r="L148">
            <v>2321</v>
          </cell>
          <cell r="M148">
            <v>0</v>
          </cell>
          <cell r="N148">
            <v>0</v>
          </cell>
          <cell r="O148">
            <v>67532</v>
          </cell>
          <cell r="P148">
            <v>0</v>
          </cell>
          <cell r="Q148">
            <v>0</v>
          </cell>
          <cell r="R148">
            <v>1991</v>
          </cell>
          <cell r="S148">
            <v>0</v>
          </cell>
          <cell r="T148">
            <v>0</v>
          </cell>
          <cell r="U148">
            <v>15472</v>
          </cell>
          <cell r="V148">
            <v>0</v>
          </cell>
          <cell r="W148">
            <v>0</v>
          </cell>
          <cell r="X148">
            <v>15679</v>
          </cell>
          <cell r="Y148">
            <v>0</v>
          </cell>
          <cell r="Z148">
            <v>0</v>
          </cell>
          <cell r="AA148">
            <v>3943</v>
          </cell>
          <cell r="AB148">
            <v>0</v>
          </cell>
          <cell r="AC148">
            <v>0</v>
          </cell>
          <cell r="AD148">
            <v>14501</v>
          </cell>
          <cell r="AE148">
            <v>0</v>
          </cell>
          <cell r="AF148">
            <v>0</v>
          </cell>
          <cell r="AG148">
            <v>18391</v>
          </cell>
          <cell r="AH148">
            <v>0</v>
          </cell>
          <cell r="AI148">
            <v>0</v>
          </cell>
          <cell r="AJ148">
            <v>0</v>
          </cell>
          <cell r="AM148">
            <v>0</v>
          </cell>
          <cell r="AP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7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150954</v>
          </cell>
          <cell r="BL148">
            <v>150954</v>
          </cell>
        </row>
        <row r="149">
          <cell r="C149" t="str">
            <v>B02150</v>
          </cell>
          <cell r="D149" t="str">
            <v>B.2.A.5)   Acquisti servizi sanitari per assistenza integrativa e protesica</v>
          </cell>
          <cell r="E149" t="str">
            <v>2008</v>
          </cell>
          <cell r="F149" t="str">
            <v>C</v>
          </cell>
          <cell r="G149">
            <v>0</v>
          </cell>
          <cell r="H149">
            <v>0</v>
          </cell>
          <cell r="I149">
            <v>18499</v>
          </cell>
          <cell r="J149">
            <v>0</v>
          </cell>
          <cell r="K149">
            <v>0</v>
          </cell>
          <cell r="L149">
            <v>9502</v>
          </cell>
          <cell r="M149">
            <v>0</v>
          </cell>
          <cell r="N149">
            <v>0</v>
          </cell>
          <cell r="O149">
            <v>43050</v>
          </cell>
          <cell r="P149">
            <v>0</v>
          </cell>
          <cell r="Q149">
            <v>0</v>
          </cell>
          <cell r="R149">
            <v>6302</v>
          </cell>
          <cell r="S149">
            <v>0</v>
          </cell>
          <cell r="T149">
            <v>0</v>
          </cell>
          <cell r="U149">
            <v>21600</v>
          </cell>
          <cell r="V149">
            <v>0</v>
          </cell>
          <cell r="W149">
            <v>0</v>
          </cell>
          <cell r="X149">
            <v>40994</v>
          </cell>
          <cell r="Y149">
            <v>0</v>
          </cell>
          <cell r="Z149">
            <v>0</v>
          </cell>
          <cell r="AA149">
            <v>9579</v>
          </cell>
          <cell r="AB149">
            <v>0</v>
          </cell>
          <cell r="AC149">
            <v>0</v>
          </cell>
          <cell r="AD149">
            <v>11668</v>
          </cell>
          <cell r="AE149">
            <v>0</v>
          </cell>
          <cell r="AF149">
            <v>0</v>
          </cell>
          <cell r="AG149">
            <v>15765</v>
          </cell>
          <cell r="AH149">
            <v>0</v>
          </cell>
          <cell r="AI149">
            <v>0</v>
          </cell>
          <cell r="AJ149">
            <v>0</v>
          </cell>
          <cell r="AM149">
            <v>0</v>
          </cell>
          <cell r="AP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176959</v>
          </cell>
          <cell r="BL149">
            <v>176959</v>
          </cell>
        </row>
        <row r="150">
          <cell r="C150" t="str">
            <v>B02155</v>
          </cell>
          <cell r="D150" t="str">
            <v>B.2.A.5.1)  - da pubblico (Asl-AO, IRCCS, Policlinici della Regione)-  Mobilità intraregionale</v>
          </cell>
          <cell r="E150" t="str">
            <v>2008</v>
          </cell>
          <cell r="F150" t="str">
            <v>C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M150">
            <v>0</v>
          </cell>
          <cell r="AP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</row>
        <row r="151">
          <cell r="C151" t="str">
            <v>B02160</v>
          </cell>
          <cell r="D151" t="str">
            <v>B.2.A.5.2)  - da pubblico (altri soggetti pubbl. della Regione)</v>
          </cell>
          <cell r="E151" t="str">
            <v>2008</v>
          </cell>
          <cell r="F151" t="str">
            <v>C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M151">
            <v>0</v>
          </cell>
          <cell r="AP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</row>
        <row r="152">
          <cell r="C152" t="str">
            <v>B02165</v>
          </cell>
          <cell r="D152" t="str">
            <v>B.2.A.5.3)  - da pubblico (extra Regione)</v>
          </cell>
          <cell r="E152" t="str">
            <v>2008</v>
          </cell>
          <cell r="F152" t="str">
            <v>C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5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11</v>
          </cell>
          <cell r="AE152">
            <v>0</v>
          </cell>
          <cell r="AF152">
            <v>0</v>
          </cell>
          <cell r="AG152">
            <v>9</v>
          </cell>
          <cell r="AH152">
            <v>0</v>
          </cell>
          <cell r="AI152">
            <v>0</v>
          </cell>
          <cell r="AJ152">
            <v>0</v>
          </cell>
          <cell r="AM152">
            <v>0</v>
          </cell>
          <cell r="AP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25</v>
          </cell>
          <cell r="BL152">
            <v>25</v>
          </cell>
        </row>
        <row r="153">
          <cell r="C153" t="str">
            <v>B02170</v>
          </cell>
          <cell r="D153" t="str">
            <v>B.2.A.5.4)  - da privato</v>
          </cell>
          <cell r="E153" t="str">
            <v>2008</v>
          </cell>
          <cell r="F153" t="str">
            <v>C</v>
          </cell>
          <cell r="G153">
            <v>0</v>
          </cell>
          <cell r="H153">
            <v>0</v>
          </cell>
          <cell r="I153">
            <v>18499</v>
          </cell>
          <cell r="J153">
            <v>0</v>
          </cell>
          <cell r="K153">
            <v>0</v>
          </cell>
          <cell r="L153">
            <v>9502</v>
          </cell>
          <cell r="M153">
            <v>0</v>
          </cell>
          <cell r="N153">
            <v>0</v>
          </cell>
          <cell r="O153">
            <v>43050</v>
          </cell>
          <cell r="P153">
            <v>0</v>
          </cell>
          <cell r="Q153">
            <v>0</v>
          </cell>
          <cell r="R153">
            <v>6302</v>
          </cell>
          <cell r="S153">
            <v>0</v>
          </cell>
          <cell r="T153">
            <v>0</v>
          </cell>
          <cell r="U153">
            <v>21600</v>
          </cell>
          <cell r="V153">
            <v>0</v>
          </cell>
          <cell r="W153">
            <v>0</v>
          </cell>
          <cell r="X153">
            <v>40989</v>
          </cell>
          <cell r="Y153">
            <v>0</v>
          </cell>
          <cell r="Z153">
            <v>0</v>
          </cell>
          <cell r="AA153">
            <v>9579</v>
          </cell>
          <cell r="AB153">
            <v>0</v>
          </cell>
          <cell r="AC153">
            <v>0</v>
          </cell>
          <cell r="AD153">
            <v>11657</v>
          </cell>
          <cell r="AE153">
            <v>0</v>
          </cell>
          <cell r="AF153">
            <v>0</v>
          </cell>
          <cell r="AG153">
            <v>15756</v>
          </cell>
          <cell r="AH153">
            <v>0</v>
          </cell>
          <cell r="AI153">
            <v>0</v>
          </cell>
          <cell r="AJ153">
            <v>0</v>
          </cell>
          <cell r="AM153">
            <v>0</v>
          </cell>
          <cell r="AP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176934</v>
          </cell>
          <cell r="BL153">
            <v>176934</v>
          </cell>
        </row>
        <row r="154">
          <cell r="C154" t="str">
            <v>B02175</v>
          </cell>
          <cell r="D154" t="str">
            <v>B.2.A.6)   Acquisti servizi sanitari per assistenza ospedaliera</v>
          </cell>
          <cell r="E154" t="str">
            <v>2008</v>
          </cell>
          <cell r="F154" t="str">
            <v>C</v>
          </cell>
          <cell r="G154">
            <v>0</v>
          </cell>
          <cell r="H154">
            <v>279696</v>
          </cell>
          <cell r="I154">
            <v>199020</v>
          </cell>
          <cell r="J154">
            <v>186687.84099999999</v>
          </cell>
          <cell r="K154">
            <v>12332.159000000014</v>
          </cell>
          <cell r="L154">
            <v>144466</v>
          </cell>
          <cell r="M154">
            <v>130600.095</v>
          </cell>
          <cell r="N154">
            <v>13865.904999999999</v>
          </cell>
          <cell r="O154">
            <v>540614</v>
          </cell>
          <cell r="P154">
            <v>425317.44799999997</v>
          </cell>
          <cell r="Q154">
            <v>115296.55200000003</v>
          </cell>
          <cell r="R154">
            <v>87451</v>
          </cell>
          <cell r="S154">
            <v>87450.337</v>
          </cell>
          <cell r="T154">
            <v>0.66300000000046566</v>
          </cell>
          <cell r="U154">
            <v>297930</v>
          </cell>
          <cell r="V154">
            <v>240783.07</v>
          </cell>
          <cell r="W154">
            <v>57146.929999999993</v>
          </cell>
          <cell r="X154">
            <v>589689</v>
          </cell>
          <cell r="Y154">
            <v>494796.33399999997</v>
          </cell>
          <cell r="Z154">
            <v>94892.666000000027</v>
          </cell>
          <cell r="AA154">
            <v>94155</v>
          </cell>
          <cell r="AB154">
            <v>86842.483999999997</v>
          </cell>
          <cell r="AC154">
            <v>7312.5160000000033</v>
          </cell>
          <cell r="AD154">
            <v>169828</v>
          </cell>
          <cell r="AE154">
            <v>136867.68700000001</v>
          </cell>
          <cell r="AF154">
            <v>32960.312999999995</v>
          </cell>
          <cell r="AG154">
            <v>157351</v>
          </cell>
          <cell r="AH154">
            <v>142582.318</v>
          </cell>
          <cell r="AI154">
            <v>14768.682000000001</v>
          </cell>
          <cell r="AJ154">
            <v>0</v>
          </cell>
          <cell r="AM154">
            <v>0</v>
          </cell>
          <cell r="AP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312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887736</v>
          </cell>
          <cell r="BL154">
            <v>4841016</v>
          </cell>
        </row>
        <row r="155">
          <cell r="C155" t="str">
            <v>B02180</v>
          </cell>
          <cell r="D155" t="str">
            <v>B.2.A.6.1)  - da pubblico (Asl-AO, IRCCS, Policlinici della Regione)-  Mobilità intraregionale</v>
          </cell>
          <cell r="E155" t="str">
            <v>2008</v>
          </cell>
          <cell r="F155" t="str">
            <v>C</v>
          </cell>
          <cell r="G155">
            <v>0</v>
          </cell>
          <cell r="H155">
            <v>0</v>
          </cell>
          <cell r="I155">
            <v>159617</v>
          </cell>
          <cell r="J155">
            <v>159616.89799999999</v>
          </cell>
          <cell r="K155">
            <v>0.10200000001350418</v>
          </cell>
          <cell r="L155">
            <v>114565</v>
          </cell>
          <cell r="M155">
            <v>114565.27099999999</v>
          </cell>
          <cell r="N155">
            <v>-0.27099999999336433</v>
          </cell>
          <cell r="O155">
            <v>386013</v>
          </cell>
          <cell r="P155">
            <v>386012.54599999997</v>
          </cell>
          <cell r="Q155">
            <v>0.45400000002700835</v>
          </cell>
          <cell r="R155">
            <v>78840</v>
          </cell>
          <cell r="S155">
            <v>78839.395999999993</v>
          </cell>
          <cell r="T155">
            <v>0.60400000000663567</v>
          </cell>
          <cell r="U155">
            <v>188960</v>
          </cell>
          <cell r="V155">
            <v>188959.57</v>
          </cell>
          <cell r="W155">
            <v>0.42999999999301508</v>
          </cell>
          <cell r="X155">
            <v>445238</v>
          </cell>
          <cell r="Y155">
            <v>445238.33899999998</v>
          </cell>
          <cell r="Z155">
            <v>-0.33899999997811392</v>
          </cell>
          <cell r="AA155">
            <v>70688</v>
          </cell>
          <cell r="AB155">
            <v>70687.812000000005</v>
          </cell>
          <cell r="AC155">
            <v>0.1879999999946449</v>
          </cell>
          <cell r="AD155">
            <v>116262</v>
          </cell>
          <cell r="AE155">
            <v>116261.946</v>
          </cell>
          <cell r="AF155">
            <v>5.400000000372529E-2</v>
          </cell>
          <cell r="AG155">
            <v>112355</v>
          </cell>
          <cell r="AH155">
            <v>112354.882</v>
          </cell>
          <cell r="AI155">
            <v>0.11800000000221189</v>
          </cell>
          <cell r="AJ155">
            <v>0</v>
          </cell>
          <cell r="AM155">
            <v>0</v>
          </cell>
          <cell r="AP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238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3345314</v>
          </cell>
        </row>
        <row r="156">
          <cell r="C156" t="str">
            <v>B02185</v>
          </cell>
          <cell r="D156" t="str">
            <v>B.2.A.6.2)  - da pubblico (altri soggetti pubbl. della Regione)</v>
          </cell>
          <cell r="E156" t="str">
            <v>2008</v>
          </cell>
          <cell r="F156" t="str">
            <v>C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M156">
            <v>0</v>
          </cell>
          <cell r="AP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0</v>
          </cell>
          <cell r="BL156">
            <v>0</v>
          </cell>
        </row>
        <row r="157">
          <cell r="C157" t="str">
            <v>B02190</v>
          </cell>
          <cell r="D157" t="str">
            <v>B.2.A.6.3)  - da pubblico (extra Regione)</v>
          </cell>
          <cell r="E157" t="str">
            <v>2008</v>
          </cell>
          <cell r="F157" t="str">
            <v>C</v>
          </cell>
          <cell r="G157">
            <v>0</v>
          </cell>
          <cell r="H157">
            <v>0</v>
          </cell>
          <cell r="I157">
            <v>27004</v>
          </cell>
          <cell r="J157">
            <v>27003.767</v>
          </cell>
          <cell r="K157">
            <v>0.23300000000017462</v>
          </cell>
          <cell r="L157">
            <v>15973</v>
          </cell>
          <cell r="M157">
            <v>15972.788</v>
          </cell>
          <cell r="N157">
            <v>0.21199999999953434</v>
          </cell>
          <cell r="O157">
            <v>37973</v>
          </cell>
          <cell r="P157">
            <v>37972.633999999998</v>
          </cell>
          <cell r="Q157">
            <v>0.36600000000180444</v>
          </cell>
          <cell r="R157">
            <v>8611</v>
          </cell>
          <cell r="S157">
            <v>8610.9410000000007</v>
          </cell>
          <cell r="T157">
            <v>5.8999999999286956E-2</v>
          </cell>
          <cell r="U157">
            <v>41515</v>
          </cell>
          <cell r="V157">
            <v>41514.777999999998</v>
          </cell>
          <cell r="W157">
            <v>0.22200000000157161</v>
          </cell>
          <cell r="X157">
            <v>49012</v>
          </cell>
          <cell r="Y157">
            <v>48997.970999999998</v>
          </cell>
          <cell r="Z157">
            <v>14.02900000000227</v>
          </cell>
          <cell r="AA157">
            <v>16129</v>
          </cell>
          <cell r="AB157">
            <v>16128.763999999999</v>
          </cell>
          <cell r="AC157">
            <v>0.2360000000007858</v>
          </cell>
          <cell r="AD157">
            <v>20376</v>
          </cell>
          <cell r="AE157">
            <v>20375.572</v>
          </cell>
          <cell r="AF157">
            <v>0.42799999999988358</v>
          </cell>
          <cell r="AG157">
            <v>30114</v>
          </cell>
          <cell r="AH157">
            <v>30114.587</v>
          </cell>
          <cell r="AI157">
            <v>-0.58699999999953434</v>
          </cell>
          <cell r="AJ157">
            <v>0</v>
          </cell>
          <cell r="AM157">
            <v>0</v>
          </cell>
          <cell r="AP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246707</v>
          </cell>
          <cell r="BL157">
            <v>493414</v>
          </cell>
        </row>
        <row r="158">
          <cell r="C158" t="str">
            <v>B02195</v>
          </cell>
          <cell r="D158" t="str">
            <v>B.2.A.6.4)  - da privato</v>
          </cell>
          <cell r="E158" t="str">
            <v>2008</v>
          </cell>
          <cell r="F158" t="str">
            <v>C</v>
          </cell>
          <cell r="G158">
            <v>0</v>
          </cell>
          <cell r="H158">
            <v>274615</v>
          </cell>
          <cell r="I158">
            <v>12332</v>
          </cell>
          <cell r="J158">
            <v>0</v>
          </cell>
          <cell r="K158">
            <v>0</v>
          </cell>
          <cell r="L158">
            <v>13866</v>
          </cell>
          <cell r="M158">
            <v>0</v>
          </cell>
          <cell r="N158">
            <v>0</v>
          </cell>
          <cell r="O158">
            <v>115296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57146</v>
          </cell>
          <cell r="V158">
            <v>0</v>
          </cell>
          <cell r="W158">
            <v>0</v>
          </cell>
          <cell r="X158">
            <v>94879</v>
          </cell>
          <cell r="Y158">
            <v>0</v>
          </cell>
          <cell r="Z158">
            <v>0</v>
          </cell>
          <cell r="AA158">
            <v>7312</v>
          </cell>
          <cell r="AB158">
            <v>0</v>
          </cell>
          <cell r="AC158">
            <v>0</v>
          </cell>
          <cell r="AD158">
            <v>32960</v>
          </cell>
          <cell r="AE158">
            <v>0</v>
          </cell>
          <cell r="AF158">
            <v>0</v>
          </cell>
          <cell r="AG158">
            <v>14769</v>
          </cell>
          <cell r="AH158">
            <v>0</v>
          </cell>
          <cell r="AI158">
            <v>0</v>
          </cell>
          <cell r="AJ158">
            <v>0</v>
          </cell>
          <cell r="AM158">
            <v>0</v>
          </cell>
          <cell r="AP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74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623249</v>
          </cell>
          <cell r="BL158">
            <v>623249</v>
          </cell>
        </row>
        <row r="159">
          <cell r="C159" t="str">
            <v>B02200</v>
          </cell>
          <cell r="D159" t="str">
            <v>B.2.A.6.4.A) Servizi sanitari per assistenza ospedaliera da IRCCS Privati e Policlinici privati</v>
          </cell>
          <cell r="E159" t="str">
            <v>2008</v>
          </cell>
          <cell r="F159" t="str">
            <v>C</v>
          </cell>
          <cell r="G159">
            <v>0</v>
          </cell>
          <cell r="H159">
            <v>29963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M159">
            <v>0</v>
          </cell>
          <cell r="AP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74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30037</v>
          </cell>
          <cell r="BL159">
            <v>30037</v>
          </cell>
        </row>
        <row r="160">
          <cell r="C160" t="str">
            <v>B02205</v>
          </cell>
          <cell r="D160" t="str">
            <v>B.2.A.6.4.B) Servizi sanitari per assistenza ospedaliera da Ospedali Classificati privati</v>
          </cell>
          <cell r="E160" t="str">
            <v>2008</v>
          </cell>
          <cell r="F160" t="str">
            <v>C</v>
          </cell>
          <cell r="G160">
            <v>0</v>
          </cell>
          <cell r="H160">
            <v>46859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M160">
            <v>0</v>
          </cell>
          <cell r="AP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46859</v>
          </cell>
          <cell r="BL160">
            <v>46859</v>
          </cell>
        </row>
        <row r="161">
          <cell r="C161" t="str">
            <v>B02210</v>
          </cell>
          <cell r="D161" t="str">
            <v>B.2.A.6.4.C) Servizi sanitari per assistenza ospedaliera da Case di Cura Private</v>
          </cell>
          <cell r="E161" t="str">
            <v>2008</v>
          </cell>
          <cell r="F161" t="str">
            <v>C</v>
          </cell>
          <cell r="G161">
            <v>0</v>
          </cell>
          <cell r="H161">
            <v>76320</v>
          </cell>
          <cell r="I161">
            <v>12332</v>
          </cell>
          <cell r="J161">
            <v>0</v>
          </cell>
          <cell r="K161">
            <v>0</v>
          </cell>
          <cell r="L161">
            <v>13866</v>
          </cell>
          <cell r="M161">
            <v>0</v>
          </cell>
          <cell r="N161">
            <v>0</v>
          </cell>
          <cell r="O161">
            <v>115296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57146</v>
          </cell>
          <cell r="V161">
            <v>0</v>
          </cell>
          <cell r="W161">
            <v>0</v>
          </cell>
          <cell r="X161">
            <v>94879</v>
          </cell>
          <cell r="Y161">
            <v>0</v>
          </cell>
          <cell r="Z161">
            <v>0</v>
          </cell>
          <cell r="AA161">
            <v>7312</v>
          </cell>
          <cell r="AB161">
            <v>0</v>
          </cell>
          <cell r="AC161">
            <v>0</v>
          </cell>
          <cell r="AD161">
            <v>32960</v>
          </cell>
          <cell r="AE161">
            <v>0</v>
          </cell>
          <cell r="AF161">
            <v>0</v>
          </cell>
          <cell r="AG161">
            <v>14769</v>
          </cell>
          <cell r="AH161">
            <v>0</v>
          </cell>
          <cell r="AI161">
            <v>0</v>
          </cell>
          <cell r="AJ161">
            <v>0</v>
          </cell>
          <cell r="AM161">
            <v>0</v>
          </cell>
          <cell r="AP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424880</v>
          </cell>
          <cell r="BL161">
            <v>424880</v>
          </cell>
        </row>
        <row r="162">
          <cell r="C162" t="str">
            <v>B02215</v>
          </cell>
          <cell r="D162" t="str">
            <v>B.2.A.6.4.D) Servizi sanitari per assistenza ospedaliera da altri soggetti privati</v>
          </cell>
          <cell r="E162" t="str">
            <v>2008</v>
          </cell>
          <cell r="F162" t="str">
            <v>C</v>
          </cell>
          <cell r="G162">
            <v>0</v>
          </cell>
          <cell r="H162">
            <v>121473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M162">
            <v>0</v>
          </cell>
          <cell r="AP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121473</v>
          </cell>
          <cell r="BL162">
            <v>121473</v>
          </cell>
        </row>
        <row r="163">
          <cell r="C163" t="str">
            <v>B02220</v>
          </cell>
          <cell r="D163" t="str">
            <v>B.2.A.6.5)  - da privato per cittadini non residenti - extraregione (mobilità attiva in compensazione)</v>
          </cell>
          <cell r="E163" t="str">
            <v>2008</v>
          </cell>
          <cell r="F163" t="str">
            <v>C</v>
          </cell>
          <cell r="G163">
            <v>0</v>
          </cell>
          <cell r="H163">
            <v>5081</v>
          </cell>
          <cell r="I163">
            <v>67</v>
          </cell>
          <cell r="J163">
            <v>67.176000000000002</v>
          </cell>
          <cell r="K163">
            <v>-0.17600000000000193</v>
          </cell>
          <cell r="L163">
            <v>62</v>
          </cell>
          <cell r="M163">
            <v>62.036000000000001</v>
          </cell>
          <cell r="N163">
            <v>-3.6000000000001364E-2</v>
          </cell>
          <cell r="O163">
            <v>1332</v>
          </cell>
          <cell r="P163">
            <v>1332.268</v>
          </cell>
          <cell r="Q163">
            <v>-0.2680000000000291</v>
          </cell>
          <cell r="R163">
            <v>0</v>
          </cell>
          <cell r="S163">
            <v>0</v>
          </cell>
          <cell r="T163">
            <v>0</v>
          </cell>
          <cell r="U163">
            <v>10309</v>
          </cell>
          <cell r="V163">
            <v>10308.722</v>
          </cell>
          <cell r="W163">
            <v>0.27800000000024738</v>
          </cell>
          <cell r="X163">
            <v>560</v>
          </cell>
          <cell r="Y163">
            <v>560.024</v>
          </cell>
          <cell r="Z163">
            <v>-2.4000000000000909E-2</v>
          </cell>
          <cell r="AA163">
            <v>26</v>
          </cell>
          <cell r="AB163">
            <v>25.908000000000001</v>
          </cell>
          <cell r="AC163">
            <v>9.1999999999998749E-2</v>
          </cell>
          <cell r="AD163">
            <v>230</v>
          </cell>
          <cell r="AE163">
            <v>230.16900000000001</v>
          </cell>
          <cell r="AF163">
            <v>-0.16900000000001114</v>
          </cell>
          <cell r="AG163">
            <v>113</v>
          </cell>
          <cell r="AH163">
            <v>112.849</v>
          </cell>
          <cell r="AI163">
            <v>0.15099999999999625</v>
          </cell>
          <cell r="AJ163">
            <v>0</v>
          </cell>
          <cell r="AM163">
            <v>0</v>
          </cell>
          <cell r="AP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17780</v>
          </cell>
          <cell r="BL163">
            <v>30479</v>
          </cell>
        </row>
        <row r="164">
          <cell r="C164" t="str">
            <v>B02225</v>
          </cell>
          <cell r="D164" t="str">
            <v>B.2.A.7)   Acquisto prestazioni di psichiatria residenziale e semiresidenziale</v>
          </cell>
          <cell r="E164" t="str">
            <v>2008</v>
          </cell>
          <cell r="F164" t="str">
            <v>C</v>
          </cell>
          <cell r="G164">
            <v>0</v>
          </cell>
          <cell r="H164">
            <v>0</v>
          </cell>
          <cell r="I164">
            <v>899</v>
          </cell>
          <cell r="J164">
            <v>466.28899999999999</v>
          </cell>
          <cell r="K164">
            <v>432.71100000000001</v>
          </cell>
          <cell r="L164">
            <v>2320</v>
          </cell>
          <cell r="M164">
            <v>2099.9749999999999</v>
          </cell>
          <cell r="N164">
            <v>220.02500000000009</v>
          </cell>
          <cell r="O164">
            <v>32609</v>
          </cell>
          <cell r="P164">
            <v>0</v>
          </cell>
          <cell r="Q164">
            <v>0</v>
          </cell>
          <cell r="R164">
            <v>3216</v>
          </cell>
          <cell r="S164">
            <v>524.23800000000006</v>
          </cell>
          <cell r="T164">
            <v>2691.7619999999997</v>
          </cell>
          <cell r="U164">
            <v>6308</v>
          </cell>
          <cell r="V164">
            <v>1829.1130000000001</v>
          </cell>
          <cell r="W164">
            <v>4478.8869999999997</v>
          </cell>
          <cell r="X164">
            <v>5504</v>
          </cell>
          <cell r="Y164">
            <v>273.245</v>
          </cell>
          <cell r="Z164">
            <v>5230.7550000000001</v>
          </cell>
          <cell r="AA164">
            <v>2900</v>
          </cell>
          <cell r="AB164">
            <v>486.34300000000002</v>
          </cell>
          <cell r="AC164">
            <v>2413.6570000000002</v>
          </cell>
          <cell r="AD164">
            <v>6703</v>
          </cell>
          <cell r="AE164">
            <v>511.654</v>
          </cell>
          <cell r="AF164">
            <v>6191.3459999999995</v>
          </cell>
          <cell r="AG164">
            <v>5669</v>
          </cell>
          <cell r="AH164">
            <v>0</v>
          </cell>
          <cell r="AI164">
            <v>0</v>
          </cell>
          <cell r="AJ164">
            <v>0</v>
          </cell>
          <cell r="AM164">
            <v>0</v>
          </cell>
          <cell r="AP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59938</v>
          </cell>
          <cell r="BL164">
            <v>93978</v>
          </cell>
        </row>
        <row r="165">
          <cell r="C165" t="str">
            <v>B02230</v>
          </cell>
          <cell r="D165" t="str">
            <v>B.2.A.7.1)  - da pubblico (Asl-AO, IRCCS, Policlinici della Regione) -  Mobilità intraregionale</v>
          </cell>
          <cell r="E165" t="str">
            <v>2008</v>
          </cell>
          <cell r="F165" t="str">
            <v>C</v>
          </cell>
          <cell r="G165">
            <v>0</v>
          </cell>
          <cell r="H165">
            <v>0</v>
          </cell>
          <cell r="I165">
            <v>466</v>
          </cell>
          <cell r="J165">
            <v>466.28899999999999</v>
          </cell>
          <cell r="K165">
            <v>-0.28899999999998727</v>
          </cell>
          <cell r="L165">
            <v>2100</v>
          </cell>
          <cell r="M165">
            <v>2099.9749999999999</v>
          </cell>
          <cell r="N165">
            <v>2.5000000000090949E-2</v>
          </cell>
          <cell r="O165">
            <v>0</v>
          </cell>
          <cell r="P165">
            <v>0</v>
          </cell>
          <cell r="Q165">
            <v>0</v>
          </cell>
          <cell r="R165">
            <v>524</v>
          </cell>
          <cell r="S165">
            <v>524.23800000000006</v>
          </cell>
          <cell r="T165">
            <v>-0.23800000000005639</v>
          </cell>
          <cell r="U165">
            <v>1829</v>
          </cell>
          <cell r="V165">
            <v>1829.1130000000001</v>
          </cell>
          <cell r="W165">
            <v>-0.11300000000005639</v>
          </cell>
          <cell r="X165">
            <v>273</v>
          </cell>
          <cell r="Y165">
            <v>273.245</v>
          </cell>
          <cell r="Z165">
            <v>-0.24500000000000455</v>
          </cell>
          <cell r="AA165">
            <v>486</v>
          </cell>
          <cell r="AB165">
            <v>486.34300000000002</v>
          </cell>
          <cell r="AC165">
            <v>-0.34300000000001774</v>
          </cell>
          <cell r="AD165">
            <v>512</v>
          </cell>
          <cell r="AE165">
            <v>511.654</v>
          </cell>
          <cell r="AF165">
            <v>0.34600000000000364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M165">
            <v>0</v>
          </cell>
          <cell r="AP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12380</v>
          </cell>
        </row>
        <row r="166">
          <cell r="C166" t="str">
            <v>B02235</v>
          </cell>
          <cell r="D166" t="str">
            <v>B.2.A.7.2)  - da pubblico (altri soggetti pubbl. della Regione)</v>
          </cell>
          <cell r="E166" t="str">
            <v>2008</v>
          </cell>
          <cell r="F166" t="str">
            <v>C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M166">
            <v>0</v>
          </cell>
          <cell r="AP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0</v>
          </cell>
          <cell r="BL166">
            <v>0</v>
          </cell>
        </row>
        <row r="167">
          <cell r="C167" t="str">
            <v>B02240</v>
          </cell>
          <cell r="D167" t="str">
            <v>B.2.A.7.3)  - da pubblico (extra Regione) - non soggette a compensazione</v>
          </cell>
          <cell r="E167" t="str">
            <v>2008</v>
          </cell>
          <cell r="F167" t="str">
            <v>C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52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22</v>
          </cell>
          <cell r="AH167">
            <v>0</v>
          </cell>
          <cell r="AI167">
            <v>0</v>
          </cell>
          <cell r="AJ167">
            <v>0</v>
          </cell>
          <cell r="AM167">
            <v>0</v>
          </cell>
          <cell r="AP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74</v>
          </cell>
          <cell r="BL167">
            <v>74</v>
          </cell>
        </row>
        <row r="168">
          <cell r="C168" t="str">
            <v>B02245</v>
          </cell>
          <cell r="D168" t="str">
            <v>B.2.A.7.4)  - da privato(intraregionale ed extraregionale)</v>
          </cell>
          <cell r="E168" t="str">
            <v>2008</v>
          </cell>
          <cell r="F168" t="str">
            <v>C</v>
          </cell>
          <cell r="G168">
            <v>0</v>
          </cell>
          <cell r="H168">
            <v>0</v>
          </cell>
          <cell r="I168">
            <v>433</v>
          </cell>
          <cell r="J168">
            <v>0</v>
          </cell>
          <cell r="K168">
            <v>0</v>
          </cell>
          <cell r="L168">
            <v>220</v>
          </cell>
          <cell r="M168">
            <v>0</v>
          </cell>
          <cell r="N168">
            <v>0</v>
          </cell>
          <cell r="O168">
            <v>32609</v>
          </cell>
          <cell r="P168">
            <v>0</v>
          </cell>
          <cell r="Q168">
            <v>0</v>
          </cell>
          <cell r="R168">
            <v>2692</v>
          </cell>
          <cell r="S168">
            <v>0</v>
          </cell>
          <cell r="T168">
            <v>0</v>
          </cell>
          <cell r="U168">
            <v>4479</v>
          </cell>
          <cell r="V168">
            <v>0</v>
          </cell>
          <cell r="W168">
            <v>0</v>
          </cell>
          <cell r="X168">
            <v>5179</v>
          </cell>
          <cell r="Y168">
            <v>0</v>
          </cell>
          <cell r="Z168">
            <v>0</v>
          </cell>
          <cell r="AA168">
            <v>2414</v>
          </cell>
          <cell r="AB168">
            <v>0</v>
          </cell>
          <cell r="AC168">
            <v>0</v>
          </cell>
          <cell r="AD168">
            <v>6191</v>
          </cell>
          <cell r="AE168">
            <v>0</v>
          </cell>
          <cell r="AF168">
            <v>0</v>
          </cell>
          <cell r="AG168">
            <v>5647</v>
          </cell>
          <cell r="AH168">
            <v>0</v>
          </cell>
          <cell r="AI168">
            <v>0</v>
          </cell>
          <cell r="AJ168">
            <v>0</v>
          </cell>
          <cell r="AM168">
            <v>0</v>
          </cell>
          <cell r="AP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59864</v>
          </cell>
          <cell r="BL168">
            <v>59864</v>
          </cell>
        </row>
        <row r="169">
          <cell r="C169" t="str">
            <v>B02250</v>
          </cell>
          <cell r="D169" t="str">
            <v>B.2.A.8)   Acquisto prestazioni di distribuzione farmaci e File F</v>
          </cell>
          <cell r="E169" t="str">
            <v>2008</v>
          </cell>
          <cell r="F169" t="str">
            <v>C</v>
          </cell>
          <cell r="G169">
            <v>0</v>
          </cell>
          <cell r="H169">
            <v>3684</v>
          </cell>
          <cell r="I169">
            <v>6302</v>
          </cell>
          <cell r="J169">
            <v>6090.0749999999998</v>
          </cell>
          <cell r="K169">
            <v>211.92500000000018</v>
          </cell>
          <cell r="L169">
            <v>4979</v>
          </cell>
          <cell r="M169">
            <v>4976.6000000000004</v>
          </cell>
          <cell r="N169">
            <v>2.3999999999996362</v>
          </cell>
          <cell r="O169">
            <v>33413</v>
          </cell>
          <cell r="P169">
            <v>23651.576000000001</v>
          </cell>
          <cell r="Q169">
            <v>9761.4239999999991</v>
          </cell>
          <cell r="R169">
            <v>4381</v>
          </cell>
          <cell r="S169">
            <v>3843.2489999999998</v>
          </cell>
          <cell r="T169">
            <v>537.7510000000002</v>
          </cell>
          <cell r="U169">
            <v>13926</v>
          </cell>
          <cell r="V169">
            <v>12255.101000000001</v>
          </cell>
          <cell r="W169">
            <v>1670.8989999999994</v>
          </cell>
          <cell r="X169">
            <v>28310</v>
          </cell>
          <cell r="Y169">
            <v>27779.011999999999</v>
          </cell>
          <cell r="Z169">
            <v>530.98800000000119</v>
          </cell>
          <cell r="AA169">
            <v>4076</v>
          </cell>
          <cell r="AB169">
            <v>4009.415</v>
          </cell>
          <cell r="AC169">
            <v>66.585000000000036</v>
          </cell>
          <cell r="AD169">
            <v>5034</v>
          </cell>
          <cell r="AE169">
            <v>4485.9170000000004</v>
          </cell>
          <cell r="AF169">
            <v>548.08299999999963</v>
          </cell>
          <cell r="AG169">
            <v>5384</v>
          </cell>
          <cell r="AH169">
            <v>5171.2349999999997</v>
          </cell>
          <cell r="AI169">
            <v>212.76500000000033</v>
          </cell>
          <cell r="AJ169">
            <v>0</v>
          </cell>
          <cell r="AM169">
            <v>0</v>
          </cell>
          <cell r="AP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23984</v>
          </cell>
          <cell r="BL169">
            <v>215294</v>
          </cell>
        </row>
        <row r="170">
          <cell r="C170" t="str">
            <v>B02255</v>
          </cell>
          <cell r="D170" t="str">
            <v>B.2.A.8.1)  - da pubblico (Asl-AO, IRCCS, Policlinici della Regione)-  Mobilità intraregionale</v>
          </cell>
          <cell r="E170" t="str">
            <v>2008</v>
          </cell>
          <cell r="F170" t="str">
            <v>C</v>
          </cell>
          <cell r="G170">
            <v>0</v>
          </cell>
          <cell r="H170">
            <v>0</v>
          </cell>
          <cell r="I170">
            <v>5460</v>
          </cell>
          <cell r="J170">
            <v>5460.326</v>
          </cell>
          <cell r="K170">
            <v>-0.32600000000002183</v>
          </cell>
          <cell r="L170">
            <v>4562</v>
          </cell>
          <cell r="M170">
            <v>4562.125</v>
          </cell>
          <cell r="N170">
            <v>-0.125</v>
          </cell>
          <cell r="O170">
            <v>22581</v>
          </cell>
          <cell r="P170">
            <v>22581.591</v>
          </cell>
          <cell r="Q170">
            <v>-0.59100000000034925</v>
          </cell>
          <cell r="R170">
            <v>3424</v>
          </cell>
          <cell r="S170">
            <v>3424.056</v>
          </cell>
          <cell r="T170">
            <v>-5.6000000000040018E-2</v>
          </cell>
          <cell r="U170">
            <v>10922</v>
          </cell>
          <cell r="V170">
            <v>10921.529</v>
          </cell>
          <cell r="W170">
            <v>0.47099999999954889</v>
          </cell>
          <cell r="X170">
            <v>26780</v>
          </cell>
          <cell r="Y170">
            <v>26779.802</v>
          </cell>
          <cell r="Z170">
            <v>0.19800000000032014</v>
          </cell>
          <cell r="AA170">
            <v>3504</v>
          </cell>
          <cell r="AB170">
            <v>3503.5909999999999</v>
          </cell>
          <cell r="AC170">
            <v>0.4090000000001055</v>
          </cell>
          <cell r="AD170">
            <v>3795</v>
          </cell>
          <cell r="AE170">
            <v>3794.6970000000001</v>
          </cell>
          <cell r="AF170">
            <v>0.30299999999988358</v>
          </cell>
          <cell r="AG170">
            <v>4477</v>
          </cell>
          <cell r="AH170">
            <v>4476.8329999999996</v>
          </cell>
          <cell r="AI170">
            <v>0.16700000000037107</v>
          </cell>
          <cell r="AJ170">
            <v>0</v>
          </cell>
          <cell r="AM170">
            <v>0</v>
          </cell>
          <cell r="AP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  <cell r="BK170">
            <v>0</v>
          </cell>
          <cell r="BL170">
            <v>171010</v>
          </cell>
        </row>
        <row r="171">
          <cell r="C171" t="str">
            <v>B02260</v>
          </cell>
          <cell r="D171" t="str">
            <v>B.2.A.8.2) - da pubblico (altri soggetti pubbl. della Regione)</v>
          </cell>
          <cell r="E171" t="str">
            <v>2008</v>
          </cell>
          <cell r="F171" t="str">
            <v>C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M171">
            <v>0</v>
          </cell>
          <cell r="AP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</row>
        <row r="172">
          <cell r="C172" t="str">
            <v>B02265</v>
          </cell>
          <cell r="D172" t="str">
            <v>B.2.A.8.3) - da pubblico (extra Regione)</v>
          </cell>
          <cell r="E172" t="str">
            <v>2008</v>
          </cell>
          <cell r="F172" t="str">
            <v>C</v>
          </cell>
          <cell r="G172">
            <v>0</v>
          </cell>
          <cell r="H172">
            <v>0</v>
          </cell>
          <cell r="I172">
            <v>630</v>
          </cell>
          <cell r="J172">
            <v>629.74900000000002</v>
          </cell>
          <cell r="K172">
            <v>0.25099999999997635</v>
          </cell>
          <cell r="L172">
            <v>414</v>
          </cell>
          <cell r="M172">
            <v>414.47500000000002</v>
          </cell>
          <cell r="N172">
            <v>-0.47500000000002274</v>
          </cell>
          <cell r="O172">
            <v>1070</v>
          </cell>
          <cell r="P172">
            <v>1069.9849999999999</v>
          </cell>
          <cell r="Q172">
            <v>1.5000000000100044E-2</v>
          </cell>
          <cell r="R172">
            <v>419</v>
          </cell>
          <cell r="S172">
            <v>419.19299999999998</v>
          </cell>
          <cell r="T172">
            <v>-0.19299999999998363</v>
          </cell>
          <cell r="U172">
            <v>1334</v>
          </cell>
          <cell r="V172">
            <v>1333.5719999999999</v>
          </cell>
          <cell r="W172">
            <v>0.42800000000011096</v>
          </cell>
          <cell r="X172">
            <v>999</v>
          </cell>
          <cell r="Y172">
            <v>999.21</v>
          </cell>
          <cell r="Z172">
            <v>-0.21000000000003638</v>
          </cell>
          <cell r="AA172">
            <v>506</v>
          </cell>
          <cell r="AB172">
            <v>505.82400000000001</v>
          </cell>
          <cell r="AC172">
            <v>0.17599999999998772</v>
          </cell>
          <cell r="AD172">
            <v>691</v>
          </cell>
          <cell r="AE172">
            <v>691.22</v>
          </cell>
          <cell r="AF172">
            <v>-0.22000000000002728</v>
          </cell>
          <cell r="AG172">
            <v>694</v>
          </cell>
          <cell r="AH172">
            <v>694.40200000000004</v>
          </cell>
          <cell r="AI172">
            <v>-0.40200000000004366</v>
          </cell>
          <cell r="AJ172">
            <v>0</v>
          </cell>
          <cell r="AM172">
            <v>0</v>
          </cell>
          <cell r="AP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  <cell r="BI172">
            <v>0</v>
          </cell>
          <cell r="BJ172">
            <v>0</v>
          </cell>
          <cell r="BK172">
            <v>6757</v>
          </cell>
          <cell r="BL172">
            <v>13514</v>
          </cell>
        </row>
        <row r="173">
          <cell r="C173" t="str">
            <v>B02270</v>
          </cell>
          <cell r="D173" t="str">
            <v>B.2.A.8.4) - da privato</v>
          </cell>
          <cell r="E173" t="str">
            <v>2008</v>
          </cell>
          <cell r="F173" t="str">
            <v>C</v>
          </cell>
          <cell r="G173">
            <v>0</v>
          </cell>
          <cell r="H173">
            <v>3676</v>
          </cell>
          <cell r="I173">
            <v>212</v>
          </cell>
          <cell r="J173">
            <v>0</v>
          </cell>
          <cell r="K173">
            <v>0</v>
          </cell>
          <cell r="L173">
            <v>3</v>
          </cell>
          <cell r="M173">
            <v>0</v>
          </cell>
          <cell r="N173">
            <v>0</v>
          </cell>
          <cell r="O173">
            <v>9762</v>
          </cell>
          <cell r="P173">
            <v>0</v>
          </cell>
          <cell r="Q173">
            <v>0</v>
          </cell>
          <cell r="R173">
            <v>538</v>
          </cell>
          <cell r="S173">
            <v>0</v>
          </cell>
          <cell r="T173">
            <v>0</v>
          </cell>
          <cell r="U173">
            <v>1670</v>
          </cell>
          <cell r="V173">
            <v>0</v>
          </cell>
          <cell r="W173">
            <v>0</v>
          </cell>
          <cell r="X173">
            <v>531</v>
          </cell>
          <cell r="Y173">
            <v>0</v>
          </cell>
          <cell r="Z173">
            <v>0</v>
          </cell>
          <cell r="AA173">
            <v>66</v>
          </cell>
          <cell r="AB173">
            <v>0</v>
          </cell>
          <cell r="AC173">
            <v>0</v>
          </cell>
          <cell r="AD173">
            <v>548</v>
          </cell>
          <cell r="AE173">
            <v>0</v>
          </cell>
          <cell r="AF173">
            <v>0</v>
          </cell>
          <cell r="AG173">
            <v>213</v>
          </cell>
          <cell r="AH173">
            <v>0</v>
          </cell>
          <cell r="AI173">
            <v>0</v>
          </cell>
          <cell r="AJ173">
            <v>0</v>
          </cell>
          <cell r="AM173">
            <v>0</v>
          </cell>
          <cell r="AP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0</v>
          </cell>
          <cell r="BI173">
            <v>0</v>
          </cell>
          <cell r="BJ173">
            <v>0</v>
          </cell>
          <cell r="BK173">
            <v>17219</v>
          </cell>
          <cell r="BL173">
            <v>17219</v>
          </cell>
        </row>
        <row r="174">
          <cell r="C174" t="str">
            <v>B02275</v>
          </cell>
          <cell r="D174" t="str">
            <v>B.2.A.8.5) - da privato per cittadini non residenti - extraregione (mobilità attiva in compensazione)</v>
          </cell>
          <cell r="E174" t="str">
            <v>2008</v>
          </cell>
          <cell r="F174" t="str">
            <v>C</v>
          </cell>
          <cell r="G174">
            <v>0</v>
          </cell>
          <cell r="H174">
            <v>8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M174">
            <v>0</v>
          </cell>
          <cell r="AP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8</v>
          </cell>
          <cell r="BL174">
            <v>8</v>
          </cell>
        </row>
        <row r="175">
          <cell r="C175" t="str">
            <v>B02280</v>
          </cell>
          <cell r="D175" t="str">
            <v>B.2.A.9)   Acquisto prestazioni termali in convenzione</v>
          </cell>
          <cell r="E175" t="str">
            <v>2008</v>
          </cell>
          <cell r="F175" t="str">
            <v>C</v>
          </cell>
          <cell r="G175">
            <v>0</v>
          </cell>
          <cell r="H175">
            <v>0</v>
          </cell>
          <cell r="I175">
            <v>1161</v>
          </cell>
          <cell r="J175">
            <v>78.040000000000006</v>
          </cell>
          <cell r="K175">
            <v>1082.96</v>
          </cell>
          <cell r="L175">
            <v>156</v>
          </cell>
          <cell r="M175">
            <v>156.001</v>
          </cell>
          <cell r="N175">
            <v>-1.0000000000047748E-3</v>
          </cell>
          <cell r="O175">
            <v>755</v>
          </cell>
          <cell r="P175">
            <v>303.14400000000001</v>
          </cell>
          <cell r="Q175">
            <v>451.85599999999999</v>
          </cell>
          <cell r="R175">
            <v>90</v>
          </cell>
          <cell r="S175">
            <v>90.387</v>
          </cell>
          <cell r="T175">
            <v>-0.38700000000000045</v>
          </cell>
          <cell r="U175">
            <v>1804</v>
          </cell>
          <cell r="V175">
            <v>202.196</v>
          </cell>
          <cell r="W175">
            <v>1601.8040000000001</v>
          </cell>
          <cell r="X175">
            <v>955</v>
          </cell>
          <cell r="Y175">
            <v>424.71899999999999</v>
          </cell>
          <cell r="Z175">
            <v>530.28099999999995</v>
          </cell>
          <cell r="AA175">
            <v>296</v>
          </cell>
          <cell r="AB175">
            <v>295.94600000000003</v>
          </cell>
          <cell r="AC175">
            <v>5.3999999999973625E-2</v>
          </cell>
          <cell r="AD175">
            <v>290</v>
          </cell>
          <cell r="AE175">
            <v>282.916</v>
          </cell>
          <cell r="AF175">
            <v>7.0840000000000032</v>
          </cell>
          <cell r="AG175">
            <v>563</v>
          </cell>
          <cell r="AH175">
            <v>241.24700000000001</v>
          </cell>
          <cell r="AI175">
            <v>321.75299999999999</v>
          </cell>
          <cell r="AJ175">
            <v>0</v>
          </cell>
          <cell r="AM175">
            <v>0</v>
          </cell>
          <cell r="AP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  <cell r="BI175">
            <v>0</v>
          </cell>
          <cell r="BJ175">
            <v>0</v>
          </cell>
          <cell r="BK175">
            <v>5428</v>
          </cell>
          <cell r="BL175">
            <v>12140</v>
          </cell>
        </row>
        <row r="176">
          <cell r="C176" t="str">
            <v>B02285</v>
          </cell>
          <cell r="D176" t="str">
            <v>B.2.A.9.1)  - da pubblico (Asl-AO, IRCCS, Policlinici della Regione) -  Mobilità intraregionale</v>
          </cell>
          <cell r="E176" t="str">
            <v>2008</v>
          </cell>
          <cell r="F176" t="str">
            <v>C</v>
          </cell>
          <cell r="G176">
            <v>0</v>
          </cell>
          <cell r="H176">
            <v>0</v>
          </cell>
          <cell r="I176">
            <v>12</v>
          </cell>
          <cell r="J176">
            <v>12.509</v>
          </cell>
          <cell r="K176">
            <v>-0.50900000000000034</v>
          </cell>
          <cell r="L176">
            <v>63</v>
          </cell>
          <cell r="M176">
            <v>63.124000000000002</v>
          </cell>
          <cell r="N176">
            <v>-0.12400000000000233</v>
          </cell>
          <cell r="O176">
            <v>63</v>
          </cell>
          <cell r="P176">
            <v>63.475000000000001</v>
          </cell>
          <cell r="Q176">
            <v>-0.47500000000000142</v>
          </cell>
          <cell r="R176">
            <v>39</v>
          </cell>
          <cell r="S176">
            <v>38.520000000000003</v>
          </cell>
          <cell r="T176">
            <v>0.47999999999999687</v>
          </cell>
          <cell r="U176">
            <v>19</v>
          </cell>
          <cell r="V176">
            <v>19.207000000000001</v>
          </cell>
          <cell r="W176">
            <v>-0.20700000000000074</v>
          </cell>
          <cell r="X176">
            <v>181</v>
          </cell>
          <cell r="Y176">
            <v>181.31399999999999</v>
          </cell>
          <cell r="Z176">
            <v>-0.31399999999999295</v>
          </cell>
          <cell r="AA176">
            <v>69</v>
          </cell>
          <cell r="AB176">
            <v>68.605999999999995</v>
          </cell>
          <cell r="AC176">
            <v>0.39400000000000546</v>
          </cell>
          <cell r="AD176">
            <v>54</v>
          </cell>
          <cell r="AE176">
            <v>53.972999999999999</v>
          </cell>
          <cell r="AF176">
            <v>2.7000000000001023E-2</v>
          </cell>
          <cell r="AG176">
            <v>142</v>
          </cell>
          <cell r="AH176">
            <v>141.78800000000001</v>
          </cell>
          <cell r="AI176">
            <v>0.21199999999998909</v>
          </cell>
          <cell r="AJ176">
            <v>0</v>
          </cell>
          <cell r="AM176">
            <v>0</v>
          </cell>
          <cell r="AP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1284</v>
          </cell>
        </row>
        <row r="177">
          <cell r="C177" t="str">
            <v>B02290</v>
          </cell>
          <cell r="D177" t="str">
            <v>B.2.A.9.2) - da pubblico (altri soggetti pubbl. della Regione)</v>
          </cell>
          <cell r="E177" t="str">
            <v>2008</v>
          </cell>
          <cell r="F177" t="str">
            <v>C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M177">
            <v>0</v>
          </cell>
          <cell r="AP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</row>
        <row r="178">
          <cell r="C178" t="str">
            <v>B02295</v>
          </cell>
          <cell r="D178" t="str">
            <v>B.2.A.9.3) - da pubblico (extra Regione)</v>
          </cell>
          <cell r="E178" t="str">
            <v>2008</v>
          </cell>
          <cell r="F178" t="str">
            <v>C</v>
          </cell>
          <cell r="G178">
            <v>0</v>
          </cell>
          <cell r="H178">
            <v>0</v>
          </cell>
          <cell r="I178">
            <v>65</v>
          </cell>
          <cell r="J178">
            <v>65.531000000000006</v>
          </cell>
          <cell r="K178">
            <v>-0.53100000000000591</v>
          </cell>
          <cell r="L178">
            <v>93</v>
          </cell>
          <cell r="M178">
            <v>92.876999999999995</v>
          </cell>
          <cell r="N178">
            <v>0.12300000000000466</v>
          </cell>
          <cell r="O178">
            <v>240</v>
          </cell>
          <cell r="P178">
            <v>239.66900000000001</v>
          </cell>
          <cell r="Q178">
            <v>0.33099999999998886</v>
          </cell>
          <cell r="R178">
            <v>51</v>
          </cell>
          <cell r="S178">
            <v>51.866999999999997</v>
          </cell>
          <cell r="T178">
            <v>-0.86699999999999733</v>
          </cell>
          <cell r="U178">
            <v>183</v>
          </cell>
          <cell r="V178">
            <v>182.989</v>
          </cell>
          <cell r="W178">
            <v>1.099999999999568E-2</v>
          </cell>
          <cell r="X178">
            <v>243</v>
          </cell>
          <cell r="Y178">
            <v>243.405</v>
          </cell>
          <cell r="Z178">
            <v>-0.40500000000000114</v>
          </cell>
          <cell r="AA178">
            <v>227</v>
          </cell>
          <cell r="AB178">
            <v>227.34</v>
          </cell>
          <cell r="AC178">
            <v>-0.34000000000000341</v>
          </cell>
          <cell r="AD178">
            <v>229</v>
          </cell>
          <cell r="AE178">
            <v>228.94300000000001</v>
          </cell>
          <cell r="AF178">
            <v>5.6999999999987949E-2</v>
          </cell>
          <cell r="AG178">
            <v>99</v>
          </cell>
          <cell r="AH178">
            <v>99.459000000000003</v>
          </cell>
          <cell r="AI178">
            <v>-0.45900000000000318</v>
          </cell>
          <cell r="AJ178">
            <v>0</v>
          </cell>
          <cell r="AM178">
            <v>0</v>
          </cell>
          <cell r="AP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0</v>
          </cell>
          <cell r="BK178">
            <v>1430</v>
          </cell>
          <cell r="BL178">
            <v>2860</v>
          </cell>
        </row>
        <row r="179">
          <cell r="C179" t="str">
            <v>B02300</v>
          </cell>
          <cell r="D179" t="str">
            <v>B.2.A.9.4) - da privato</v>
          </cell>
          <cell r="E179" t="str">
            <v>2008</v>
          </cell>
          <cell r="F179" t="str">
            <v>C</v>
          </cell>
          <cell r="G179">
            <v>0</v>
          </cell>
          <cell r="H179">
            <v>0</v>
          </cell>
          <cell r="I179">
            <v>1084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452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1602</v>
          </cell>
          <cell r="V179">
            <v>0</v>
          </cell>
          <cell r="W179">
            <v>0</v>
          </cell>
          <cell r="X179">
            <v>531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7</v>
          </cell>
          <cell r="AE179">
            <v>0</v>
          </cell>
          <cell r="AF179">
            <v>0</v>
          </cell>
          <cell r="AG179">
            <v>322</v>
          </cell>
          <cell r="AH179">
            <v>0</v>
          </cell>
          <cell r="AI179">
            <v>0</v>
          </cell>
          <cell r="AJ179">
            <v>0</v>
          </cell>
          <cell r="AM179">
            <v>0</v>
          </cell>
          <cell r="AP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3998</v>
          </cell>
          <cell r="BL179">
            <v>3998</v>
          </cell>
        </row>
        <row r="180">
          <cell r="C180" t="str">
            <v>B02305</v>
          </cell>
          <cell r="D180" t="str">
            <v>B.2.A.9.5) - da privato  per cittadini non residenti - extraregione (mobilità attiva in compensazione)</v>
          </cell>
          <cell r="E180" t="str">
            <v>2008</v>
          </cell>
          <cell r="F180" t="str">
            <v>C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M180">
            <v>0</v>
          </cell>
          <cell r="AP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</row>
        <row r="181">
          <cell r="C181" t="str">
            <v>B02310</v>
          </cell>
          <cell r="D181" t="str">
            <v>B.2.A.10)   Acquisto prestazioni trasporto sanitari</v>
          </cell>
          <cell r="E181" t="str">
            <v>2008</v>
          </cell>
          <cell r="F181" t="str">
            <v>C</v>
          </cell>
          <cell r="G181">
            <v>0</v>
          </cell>
          <cell r="H181">
            <v>128832</v>
          </cell>
          <cell r="I181">
            <v>1939</v>
          </cell>
          <cell r="J181">
            <v>63.710999999999999</v>
          </cell>
          <cell r="K181">
            <v>1875.289</v>
          </cell>
          <cell r="L181">
            <v>1057</v>
          </cell>
          <cell r="M181">
            <v>41.517000000000003</v>
          </cell>
          <cell r="N181">
            <v>1015.4829999999999</v>
          </cell>
          <cell r="O181">
            <v>4998</v>
          </cell>
          <cell r="P181">
            <v>86.430999999999997</v>
          </cell>
          <cell r="Q181">
            <v>4911.5690000000004</v>
          </cell>
          <cell r="R181">
            <v>563</v>
          </cell>
          <cell r="S181">
            <v>16.803999999999998</v>
          </cell>
          <cell r="T181">
            <v>546.19600000000003</v>
          </cell>
          <cell r="U181">
            <v>2961</v>
          </cell>
          <cell r="V181">
            <v>78.263000000000005</v>
          </cell>
          <cell r="W181">
            <v>2882.7370000000001</v>
          </cell>
          <cell r="X181">
            <v>3915</v>
          </cell>
          <cell r="Y181">
            <v>160.09100000000001</v>
          </cell>
          <cell r="Z181">
            <v>3754.9090000000001</v>
          </cell>
          <cell r="AA181">
            <v>1359</v>
          </cell>
          <cell r="AB181">
            <v>21.018000000000001</v>
          </cell>
          <cell r="AC181">
            <v>1337.982</v>
          </cell>
          <cell r="AD181">
            <v>1693</v>
          </cell>
          <cell r="AE181">
            <v>42.624000000000002</v>
          </cell>
          <cell r="AF181">
            <v>1650.376</v>
          </cell>
          <cell r="AG181">
            <v>1135</v>
          </cell>
          <cell r="AH181">
            <v>62.148000000000003</v>
          </cell>
          <cell r="AI181">
            <v>1072.8520000000001</v>
          </cell>
          <cell r="AJ181">
            <v>0</v>
          </cell>
          <cell r="AM181">
            <v>420</v>
          </cell>
          <cell r="AP181">
            <v>279</v>
          </cell>
          <cell r="AS181">
            <v>2</v>
          </cell>
          <cell r="AT181">
            <v>56</v>
          </cell>
          <cell r="AU181">
            <v>1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79</v>
          </cell>
          <cell r="BB181">
            <v>0</v>
          </cell>
          <cell r="BC181">
            <v>64</v>
          </cell>
          <cell r="BD181">
            <v>9</v>
          </cell>
          <cell r="BE181">
            <v>16</v>
          </cell>
          <cell r="BF181">
            <v>92</v>
          </cell>
          <cell r="BG181">
            <v>1241</v>
          </cell>
          <cell r="BH181">
            <v>2</v>
          </cell>
          <cell r="BI181">
            <v>135</v>
          </cell>
          <cell r="BJ181">
            <v>10</v>
          </cell>
          <cell r="BK181">
            <v>150858</v>
          </cell>
          <cell r="BL181">
            <v>170478</v>
          </cell>
        </row>
        <row r="182">
          <cell r="C182" t="str">
            <v>B02315</v>
          </cell>
          <cell r="D182" t="str">
            <v>B.2.A.10.1)  - da pubblico (Asl-AO, IRCCS, Policlinici della Regione) -  Mobilità intraregionale</v>
          </cell>
          <cell r="E182" t="str">
            <v>2008</v>
          </cell>
          <cell r="F182" t="str">
            <v>C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M182">
            <v>0</v>
          </cell>
          <cell r="AP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</row>
        <row r="183">
          <cell r="C183" t="str">
            <v>B02320</v>
          </cell>
          <cell r="D183" t="str">
            <v>B.2.A.10.2) - da pubblico (altri soggetti pubbl. della Regione)</v>
          </cell>
          <cell r="E183" t="str">
            <v>2008</v>
          </cell>
          <cell r="F183" t="str">
            <v>C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M183">
            <v>0</v>
          </cell>
          <cell r="AP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</row>
        <row r="184">
          <cell r="C184" t="str">
            <v>B02325</v>
          </cell>
          <cell r="D184" t="str">
            <v>B.2.A.10.3) - da pubblico (extra Regione)</v>
          </cell>
          <cell r="E184" t="str">
            <v>2008</v>
          </cell>
          <cell r="F184" t="str">
            <v>C</v>
          </cell>
          <cell r="G184">
            <v>0</v>
          </cell>
          <cell r="H184">
            <v>0</v>
          </cell>
          <cell r="I184">
            <v>64</v>
          </cell>
          <cell r="J184">
            <v>63.710999999999999</v>
          </cell>
          <cell r="K184">
            <v>0.28900000000000148</v>
          </cell>
          <cell r="L184">
            <v>42</v>
          </cell>
          <cell r="M184">
            <v>41.517000000000003</v>
          </cell>
          <cell r="N184">
            <v>0.48299999999999699</v>
          </cell>
          <cell r="O184">
            <v>86</v>
          </cell>
          <cell r="P184">
            <v>86.430999999999997</v>
          </cell>
          <cell r="Q184">
            <v>-0.43099999999999739</v>
          </cell>
          <cell r="R184">
            <v>17</v>
          </cell>
          <cell r="S184">
            <v>16.803999999999998</v>
          </cell>
          <cell r="T184">
            <v>0.19600000000000151</v>
          </cell>
          <cell r="U184">
            <v>78</v>
          </cell>
          <cell r="V184">
            <v>78.263000000000005</v>
          </cell>
          <cell r="W184">
            <v>-0.26300000000000523</v>
          </cell>
          <cell r="X184">
            <v>160</v>
          </cell>
          <cell r="Y184">
            <v>160.09100000000001</v>
          </cell>
          <cell r="Z184">
            <v>-9.1000000000008185E-2</v>
          </cell>
          <cell r="AA184">
            <v>21</v>
          </cell>
          <cell r="AB184">
            <v>21.018000000000001</v>
          </cell>
          <cell r="AC184">
            <v>-1.8000000000000682E-2</v>
          </cell>
          <cell r="AD184">
            <v>43</v>
          </cell>
          <cell r="AE184">
            <v>42.624000000000002</v>
          </cell>
          <cell r="AF184">
            <v>0.37599999999999767</v>
          </cell>
          <cell r="AG184">
            <v>62</v>
          </cell>
          <cell r="AH184">
            <v>62.148000000000003</v>
          </cell>
          <cell r="AI184">
            <v>-0.14800000000000324</v>
          </cell>
          <cell r="AJ184">
            <v>0</v>
          </cell>
          <cell r="AM184">
            <v>0</v>
          </cell>
          <cell r="AP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0</v>
          </cell>
          <cell r="BI184">
            <v>0</v>
          </cell>
          <cell r="BJ184">
            <v>0</v>
          </cell>
          <cell r="BK184">
            <v>573</v>
          </cell>
          <cell r="BL184">
            <v>1146</v>
          </cell>
        </row>
        <row r="185">
          <cell r="C185" t="str">
            <v>B02330</v>
          </cell>
          <cell r="D185" t="str">
            <v>B.2.A.10.4) - da privato</v>
          </cell>
          <cell r="E185" t="str">
            <v>2008</v>
          </cell>
          <cell r="F185" t="str">
            <v>C</v>
          </cell>
          <cell r="G185">
            <v>0</v>
          </cell>
          <cell r="H185">
            <v>128832</v>
          </cell>
          <cell r="I185">
            <v>1875</v>
          </cell>
          <cell r="J185">
            <v>0</v>
          </cell>
          <cell r="K185">
            <v>0</v>
          </cell>
          <cell r="L185">
            <v>1015</v>
          </cell>
          <cell r="M185">
            <v>0</v>
          </cell>
          <cell r="N185">
            <v>0</v>
          </cell>
          <cell r="O185">
            <v>4912</v>
          </cell>
          <cell r="P185">
            <v>0</v>
          </cell>
          <cell r="Q185">
            <v>0</v>
          </cell>
          <cell r="R185">
            <v>546</v>
          </cell>
          <cell r="S185">
            <v>0</v>
          </cell>
          <cell r="T185">
            <v>0</v>
          </cell>
          <cell r="U185">
            <v>2883</v>
          </cell>
          <cell r="V185">
            <v>0</v>
          </cell>
          <cell r="W185">
            <v>0</v>
          </cell>
          <cell r="X185">
            <v>3755</v>
          </cell>
          <cell r="Y185">
            <v>0</v>
          </cell>
          <cell r="Z185">
            <v>0</v>
          </cell>
          <cell r="AA185">
            <v>1338</v>
          </cell>
          <cell r="AB185">
            <v>0</v>
          </cell>
          <cell r="AC185">
            <v>0</v>
          </cell>
          <cell r="AD185">
            <v>1650</v>
          </cell>
          <cell r="AE185">
            <v>0</v>
          </cell>
          <cell r="AF185">
            <v>0</v>
          </cell>
          <cell r="AG185">
            <v>1073</v>
          </cell>
          <cell r="AH185">
            <v>0</v>
          </cell>
          <cell r="AI185">
            <v>0</v>
          </cell>
          <cell r="AJ185">
            <v>0</v>
          </cell>
          <cell r="AM185">
            <v>420</v>
          </cell>
          <cell r="AP185">
            <v>279</v>
          </cell>
          <cell r="AS185">
            <v>2</v>
          </cell>
          <cell r="AT185">
            <v>56</v>
          </cell>
          <cell r="AU185">
            <v>1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79</v>
          </cell>
          <cell r="BB185">
            <v>0</v>
          </cell>
          <cell r="BC185">
            <v>64</v>
          </cell>
          <cell r="BD185">
            <v>9</v>
          </cell>
          <cell r="BE185">
            <v>16</v>
          </cell>
          <cell r="BF185">
            <v>92</v>
          </cell>
          <cell r="BG185">
            <v>1241</v>
          </cell>
          <cell r="BH185">
            <v>2</v>
          </cell>
          <cell r="BI185">
            <v>135</v>
          </cell>
          <cell r="BJ185">
            <v>10</v>
          </cell>
          <cell r="BK185">
            <v>150285</v>
          </cell>
          <cell r="BL185">
            <v>150285</v>
          </cell>
        </row>
        <row r="186">
          <cell r="C186" t="str">
            <v>B02335</v>
          </cell>
          <cell r="D186" t="str">
            <v>B.2.A.11)   Acquisto prestazioni Socio-Sanitarie a rilevanza sanitaria</v>
          </cell>
          <cell r="E186" t="str">
            <v>2008</v>
          </cell>
          <cell r="F186" t="str">
            <v>C</v>
          </cell>
          <cell r="G186">
            <v>0</v>
          </cell>
          <cell r="H186">
            <v>495</v>
          </cell>
          <cell r="I186">
            <v>3364</v>
          </cell>
          <cell r="J186">
            <v>0</v>
          </cell>
          <cell r="K186">
            <v>0</v>
          </cell>
          <cell r="L186">
            <v>1168</v>
          </cell>
          <cell r="M186">
            <v>0</v>
          </cell>
          <cell r="N186">
            <v>0</v>
          </cell>
          <cell r="O186">
            <v>22345</v>
          </cell>
          <cell r="P186">
            <v>0</v>
          </cell>
          <cell r="Q186">
            <v>0</v>
          </cell>
          <cell r="R186">
            <v>1876</v>
          </cell>
          <cell r="S186">
            <v>0</v>
          </cell>
          <cell r="T186">
            <v>0</v>
          </cell>
          <cell r="U186">
            <v>14761</v>
          </cell>
          <cell r="V186">
            <v>0</v>
          </cell>
          <cell r="W186">
            <v>0</v>
          </cell>
          <cell r="X186">
            <v>5298</v>
          </cell>
          <cell r="Y186">
            <v>0</v>
          </cell>
          <cell r="Z186">
            <v>0</v>
          </cell>
          <cell r="AA186">
            <v>1852</v>
          </cell>
          <cell r="AB186">
            <v>0</v>
          </cell>
          <cell r="AC186">
            <v>0</v>
          </cell>
          <cell r="AD186">
            <v>2191</v>
          </cell>
          <cell r="AE186">
            <v>0</v>
          </cell>
          <cell r="AF186">
            <v>0</v>
          </cell>
          <cell r="AG186">
            <v>7696</v>
          </cell>
          <cell r="AH186">
            <v>0</v>
          </cell>
          <cell r="AI186">
            <v>0</v>
          </cell>
          <cell r="AJ186">
            <v>531</v>
          </cell>
          <cell r="AM186">
            <v>0</v>
          </cell>
          <cell r="AP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99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60871</v>
          </cell>
          <cell r="BL186">
            <v>61676</v>
          </cell>
        </row>
        <row r="187">
          <cell r="C187" t="str">
            <v>B02340</v>
          </cell>
          <cell r="D187" t="str">
            <v>B.2.A.11.1)  - da pubblico (Asl-AO, IRCCS, Policlinici della Regione) -  Mobilità intraregionale</v>
          </cell>
          <cell r="E187" t="str">
            <v>2008</v>
          </cell>
          <cell r="F187" t="str">
            <v>C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229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477</v>
          </cell>
          <cell r="AM187">
            <v>0</v>
          </cell>
          <cell r="AP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99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0</v>
          </cell>
          <cell r="BL187">
            <v>805</v>
          </cell>
        </row>
        <row r="188">
          <cell r="C188" t="str">
            <v>B02345</v>
          </cell>
          <cell r="D188" t="str">
            <v>B.2.A.11.2)  - da pubblico (altri enti pubblici)</v>
          </cell>
          <cell r="E188" t="str">
            <v>2008</v>
          </cell>
          <cell r="F188" t="str">
            <v>C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117</v>
          </cell>
          <cell r="P188">
            <v>0</v>
          </cell>
          <cell r="Q188">
            <v>0</v>
          </cell>
          <cell r="R188">
            <v>601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M188">
            <v>0</v>
          </cell>
          <cell r="AP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0</v>
          </cell>
          <cell r="BJ188">
            <v>0</v>
          </cell>
          <cell r="BK188">
            <v>718</v>
          </cell>
          <cell r="BL188">
            <v>718</v>
          </cell>
        </row>
        <row r="189">
          <cell r="C189" t="str">
            <v>B02350</v>
          </cell>
          <cell r="D189" t="str">
            <v>B.2.A.11.3) - da pubblico (extra Regione) non soggette a compensazione</v>
          </cell>
          <cell r="E189" t="str">
            <v>2008</v>
          </cell>
          <cell r="F189" t="str">
            <v>C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38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22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3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11</v>
          </cell>
          <cell r="AH189">
            <v>0</v>
          </cell>
          <cell r="AI189">
            <v>0</v>
          </cell>
          <cell r="AJ189">
            <v>41</v>
          </cell>
          <cell r="AM189">
            <v>0</v>
          </cell>
          <cell r="AP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0</v>
          </cell>
          <cell r="BI189">
            <v>0</v>
          </cell>
          <cell r="BJ189">
            <v>0</v>
          </cell>
          <cell r="BK189">
            <v>115</v>
          </cell>
          <cell r="BL189">
            <v>115</v>
          </cell>
        </row>
        <row r="190">
          <cell r="C190" t="str">
            <v>B02355</v>
          </cell>
          <cell r="D190" t="str">
            <v>B.2.A.11.4) - da privato (intraregionale ed extraregionale)</v>
          </cell>
          <cell r="E190" t="str">
            <v>2008</v>
          </cell>
          <cell r="F190" t="str">
            <v>C</v>
          </cell>
          <cell r="G190">
            <v>0</v>
          </cell>
          <cell r="H190">
            <v>495</v>
          </cell>
          <cell r="I190">
            <v>3364</v>
          </cell>
          <cell r="J190">
            <v>0</v>
          </cell>
          <cell r="K190">
            <v>0</v>
          </cell>
          <cell r="L190">
            <v>1168</v>
          </cell>
          <cell r="M190">
            <v>0</v>
          </cell>
          <cell r="N190">
            <v>0</v>
          </cell>
          <cell r="O190">
            <v>22190</v>
          </cell>
          <cell r="P190">
            <v>0</v>
          </cell>
          <cell r="Q190">
            <v>0</v>
          </cell>
          <cell r="R190">
            <v>1046</v>
          </cell>
          <cell r="S190">
            <v>0</v>
          </cell>
          <cell r="T190">
            <v>0</v>
          </cell>
          <cell r="U190">
            <v>14739</v>
          </cell>
          <cell r="V190">
            <v>0</v>
          </cell>
          <cell r="W190">
            <v>0</v>
          </cell>
          <cell r="X190">
            <v>5298</v>
          </cell>
          <cell r="Y190">
            <v>0</v>
          </cell>
          <cell r="Z190">
            <v>0</v>
          </cell>
          <cell r="AA190">
            <v>1849</v>
          </cell>
          <cell r="AB190">
            <v>0</v>
          </cell>
          <cell r="AC190">
            <v>0</v>
          </cell>
          <cell r="AD190">
            <v>2191</v>
          </cell>
          <cell r="AE190">
            <v>0</v>
          </cell>
          <cell r="AF190">
            <v>0</v>
          </cell>
          <cell r="AG190">
            <v>7685</v>
          </cell>
          <cell r="AH190">
            <v>0</v>
          </cell>
          <cell r="AI190">
            <v>0</v>
          </cell>
          <cell r="AJ190">
            <v>13</v>
          </cell>
          <cell r="AM190">
            <v>0</v>
          </cell>
          <cell r="AP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0</v>
          </cell>
          <cell r="BI190">
            <v>0</v>
          </cell>
          <cell r="BJ190">
            <v>0</v>
          </cell>
          <cell r="BK190">
            <v>60038</v>
          </cell>
          <cell r="BL190">
            <v>60038</v>
          </cell>
        </row>
        <row r="191">
          <cell r="C191" t="str">
            <v>B02360</v>
          </cell>
          <cell r="D191" t="str">
            <v>B.2.A.12)  Compartecipazione al personale per att. Libero-prof. (intramoenia)</v>
          </cell>
          <cell r="E191" t="str">
            <v>2008</v>
          </cell>
          <cell r="F191" t="str">
            <v>C</v>
          </cell>
          <cell r="G191">
            <v>0</v>
          </cell>
          <cell r="H191">
            <v>0</v>
          </cell>
          <cell r="I191">
            <v>419</v>
          </cell>
          <cell r="J191">
            <v>0</v>
          </cell>
          <cell r="K191">
            <v>0</v>
          </cell>
          <cell r="L191">
            <v>437</v>
          </cell>
          <cell r="M191">
            <v>0</v>
          </cell>
          <cell r="N191">
            <v>0</v>
          </cell>
          <cell r="O191">
            <v>1999</v>
          </cell>
          <cell r="P191">
            <v>0</v>
          </cell>
          <cell r="Q191">
            <v>0</v>
          </cell>
          <cell r="R191">
            <v>244</v>
          </cell>
          <cell r="S191">
            <v>0</v>
          </cell>
          <cell r="T191">
            <v>0</v>
          </cell>
          <cell r="U191">
            <v>2076</v>
          </cell>
          <cell r="V191">
            <v>0</v>
          </cell>
          <cell r="W191">
            <v>0</v>
          </cell>
          <cell r="X191">
            <v>1453</v>
          </cell>
          <cell r="Y191">
            <v>0</v>
          </cell>
          <cell r="Z191">
            <v>0</v>
          </cell>
          <cell r="AA191">
            <v>1782</v>
          </cell>
          <cell r="AB191">
            <v>0</v>
          </cell>
          <cell r="AC191">
            <v>0</v>
          </cell>
          <cell r="AD191">
            <v>1766</v>
          </cell>
          <cell r="AE191">
            <v>0</v>
          </cell>
          <cell r="AF191">
            <v>0</v>
          </cell>
          <cell r="AG191">
            <v>852</v>
          </cell>
          <cell r="AH191">
            <v>0</v>
          </cell>
          <cell r="AI191">
            <v>0</v>
          </cell>
          <cell r="AJ191">
            <v>3583</v>
          </cell>
          <cell r="AM191">
            <v>6767</v>
          </cell>
          <cell r="AP191">
            <v>7469</v>
          </cell>
          <cell r="AS191">
            <v>1061</v>
          </cell>
          <cell r="AT191">
            <v>4450</v>
          </cell>
          <cell r="AU191">
            <v>928</v>
          </cell>
          <cell r="AV191">
            <v>1159</v>
          </cell>
          <cell r="AW191">
            <v>887</v>
          </cell>
          <cell r="AX191">
            <v>381</v>
          </cell>
          <cell r="AY191">
            <v>577</v>
          </cell>
          <cell r="AZ191">
            <v>190</v>
          </cell>
          <cell r="BA191">
            <v>239</v>
          </cell>
          <cell r="BB191">
            <v>1554</v>
          </cell>
          <cell r="BC191">
            <v>1344</v>
          </cell>
          <cell r="BD191">
            <v>710</v>
          </cell>
          <cell r="BE191">
            <v>1079</v>
          </cell>
          <cell r="BF191">
            <v>208</v>
          </cell>
          <cell r="BG191">
            <v>2357</v>
          </cell>
          <cell r="BH191">
            <v>2475</v>
          </cell>
          <cell r="BI191">
            <v>1626</v>
          </cell>
          <cell r="BJ191">
            <v>38</v>
          </cell>
          <cell r="BK191">
            <v>50110</v>
          </cell>
          <cell r="BL191">
            <v>50110</v>
          </cell>
        </row>
        <row r="192">
          <cell r="C192" t="str">
            <v>B02365</v>
          </cell>
          <cell r="D192" t="str">
            <v>B.2.A.13)  Rimborsi, assegni e contributi sanitari</v>
          </cell>
          <cell r="E192" t="str">
            <v>2008</v>
          </cell>
          <cell r="F192" t="str">
            <v>C</v>
          </cell>
          <cell r="G192">
            <v>0</v>
          </cell>
          <cell r="H192">
            <v>239</v>
          </cell>
          <cell r="I192">
            <v>2178</v>
          </cell>
          <cell r="J192">
            <v>0</v>
          </cell>
          <cell r="K192">
            <v>0</v>
          </cell>
          <cell r="L192">
            <v>2313</v>
          </cell>
          <cell r="M192">
            <v>0</v>
          </cell>
          <cell r="N192">
            <v>0</v>
          </cell>
          <cell r="O192">
            <v>5047</v>
          </cell>
          <cell r="P192">
            <v>0</v>
          </cell>
          <cell r="Q192">
            <v>0</v>
          </cell>
          <cell r="R192">
            <v>2242</v>
          </cell>
          <cell r="S192">
            <v>0</v>
          </cell>
          <cell r="T192">
            <v>0</v>
          </cell>
          <cell r="U192">
            <v>4372</v>
          </cell>
          <cell r="V192">
            <v>0</v>
          </cell>
          <cell r="W192">
            <v>0</v>
          </cell>
          <cell r="X192">
            <v>3615</v>
          </cell>
          <cell r="Y192">
            <v>0</v>
          </cell>
          <cell r="Z192">
            <v>0</v>
          </cell>
          <cell r="AA192">
            <v>2130</v>
          </cell>
          <cell r="AB192">
            <v>0</v>
          </cell>
          <cell r="AC192">
            <v>0</v>
          </cell>
          <cell r="AD192">
            <v>2989</v>
          </cell>
          <cell r="AE192">
            <v>0</v>
          </cell>
          <cell r="AF192">
            <v>0</v>
          </cell>
          <cell r="AG192">
            <v>2383</v>
          </cell>
          <cell r="AH192">
            <v>0</v>
          </cell>
          <cell r="AI192">
            <v>0</v>
          </cell>
          <cell r="AJ192">
            <v>21</v>
          </cell>
          <cell r="AM192">
            <v>0</v>
          </cell>
          <cell r="AP192">
            <v>110</v>
          </cell>
          <cell r="AS192">
            <v>211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550</v>
          </cell>
          <cell r="AZ192">
            <v>154</v>
          </cell>
          <cell r="BA192">
            <v>0</v>
          </cell>
          <cell r="BB192">
            <v>0</v>
          </cell>
          <cell r="BC192">
            <v>14</v>
          </cell>
          <cell r="BD192">
            <v>7</v>
          </cell>
          <cell r="BE192">
            <v>83</v>
          </cell>
          <cell r="BF192">
            <v>0</v>
          </cell>
          <cell r="BG192">
            <v>0</v>
          </cell>
          <cell r="BH192">
            <v>0</v>
          </cell>
          <cell r="BI192">
            <v>0</v>
          </cell>
          <cell r="BJ192">
            <v>0</v>
          </cell>
          <cell r="BK192">
            <v>28308</v>
          </cell>
          <cell r="BL192">
            <v>28658</v>
          </cell>
        </row>
        <row r="193">
          <cell r="C193" t="str">
            <v>B02370</v>
          </cell>
          <cell r="D193" t="str">
            <v>B.2.A.13.1)  Contributi ad associazioni di volontariato</v>
          </cell>
          <cell r="E193" t="str">
            <v>2008</v>
          </cell>
          <cell r="F193" t="str">
            <v>C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62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104</v>
          </cell>
          <cell r="S193">
            <v>0</v>
          </cell>
          <cell r="T193">
            <v>0</v>
          </cell>
          <cell r="U193">
            <v>129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234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M193">
            <v>0</v>
          </cell>
          <cell r="AP193">
            <v>12</v>
          </cell>
          <cell r="AS193">
            <v>211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35</v>
          </cell>
          <cell r="AZ193">
            <v>153</v>
          </cell>
          <cell r="BA193">
            <v>0</v>
          </cell>
          <cell r="BB193">
            <v>0</v>
          </cell>
          <cell r="BC193">
            <v>9</v>
          </cell>
          <cell r="BD193">
            <v>7</v>
          </cell>
          <cell r="BE193">
            <v>0</v>
          </cell>
          <cell r="BF193">
            <v>0</v>
          </cell>
          <cell r="BG193">
            <v>0</v>
          </cell>
          <cell r="BH193">
            <v>0</v>
          </cell>
          <cell r="BI193">
            <v>0</v>
          </cell>
          <cell r="BJ193">
            <v>0</v>
          </cell>
          <cell r="BK193">
            <v>956</v>
          </cell>
          <cell r="BL193">
            <v>956</v>
          </cell>
        </row>
        <row r="194">
          <cell r="C194" t="str">
            <v>B02375</v>
          </cell>
          <cell r="D194" t="str">
            <v>B.2.A.13.2)  Rimborsi per cure all'estero</v>
          </cell>
          <cell r="E194" t="str">
            <v>2008</v>
          </cell>
          <cell r="F194" t="str">
            <v>C</v>
          </cell>
          <cell r="G194">
            <v>0</v>
          </cell>
          <cell r="H194">
            <v>0</v>
          </cell>
          <cell r="I194">
            <v>86</v>
          </cell>
          <cell r="J194">
            <v>0</v>
          </cell>
          <cell r="K194">
            <v>0</v>
          </cell>
          <cell r="L194">
            <v>14</v>
          </cell>
          <cell r="M194">
            <v>0</v>
          </cell>
          <cell r="N194">
            <v>0</v>
          </cell>
          <cell r="O194">
            <v>120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197</v>
          </cell>
          <cell r="V194">
            <v>0</v>
          </cell>
          <cell r="W194">
            <v>0</v>
          </cell>
          <cell r="X194">
            <v>25</v>
          </cell>
          <cell r="Y194">
            <v>0</v>
          </cell>
          <cell r="Z194">
            <v>0</v>
          </cell>
          <cell r="AA194">
            <v>9</v>
          </cell>
          <cell r="AB194">
            <v>0</v>
          </cell>
          <cell r="AC194">
            <v>0</v>
          </cell>
          <cell r="AD194">
            <v>22</v>
          </cell>
          <cell r="AE194">
            <v>0</v>
          </cell>
          <cell r="AF194">
            <v>0</v>
          </cell>
          <cell r="AG194">
            <v>12</v>
          </cell>
          <cell r="AH194">
            <v>0</v>
          </cell>
          <cell r="AI194">
            <v>0</v>
          </cell>
          <cell r="AJ194">
            <v>0</v>
          </cell>
          <cell r="AM194">
            <v>0</v>
          </cell>
          <cell r="AP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485</v>
          </cell>
          <cell r="BL194">
            <v>485</v>
          </cell>
        </row>
        <row r="195">
          <cell r="C195" t="str">
            <v>B02380</v>
          </cell>
          <cell r="D195" t="str">
            <v>B.2.A.13.3)  Contributi per ARPA</v>
          </cell>
          <cell r="E195" t="str">
            <v>2008</v>
          </cell>
          <cell r="F195" t="str">
            <v>C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M195">
            <v>0</v>
          </cell>
          <cell r="AP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</row>
        <row r="196">
          <cell r="C196" t="str">
            <v>B02385</v>
          </cell>
          <cell r="D196" t="str">
            <v>B.2.A.13.4)  Contributi per Agenzie Regionali</v>
          </cell>
          <cell r="E196" t="str">
            <v>2008</v>
          </cell>
          <cell r="F196" t="str">
            <v>C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M196">
            <v>0</v>
          </cell>
          <cell r="AP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0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</row>
        <row r="197">
          <cell r="C197" t="str">
            <v>B02390</v>
          </cell>
          <cell r="D197" t="str">
            <v>B.2.A.13.5)  Contributo Legge 210/92</v>
          </cell>
          <cell r="E197" t="str">
            <v>2008</v>
          </cell>
          <cell r="F197" t="str">
            <v>C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M197">
            <v>0</v>
          </cell>
          <cell r="AP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</row>
        <row r="198">
          <cell r="C198" t="str">
            <v>B02395</v>
          </cell>
          <cell r="D198" t="str">
            <v>B.2.A.13.6)  Altri rimborsi, assegni e contributi</v>
          </cell>
          <cell r="E198" t="str">
            <v>2008</v>
          </cell>
          <cell r="F198" t="str">
            <v>C</v>
          </cell>
          <cell r="G198">
            <v>0</v>
          </cell>
          <cell r="H198">
            <v>239</v>
          </cell>
          <cell r="I198">
            <v>2049</v>
          </cell>
          <cell r="J198">
            <v>0</v>
          </cell>
          <cell r="K198">
            <v>0</v>
          </cell>
          <cell r="L198">
            <v>2237</v>
          </cell>
          <cell r="M198">
            <v>0</v>
          </cell>
          <cell r="N198">
            <v>0</v>
          </cell>
          <cell r="O198">
            <v>4927</v>
          </cell>
          <cell r="P198">
            <v>0</v>
          </cell>
          <cell r="Q198">
            <v>0</v>
          </cell>
          <cell r="R198">
            <v>2138</v>
          </cell>
          <cell r="S198">
            <v>0</v>
          </cell>
          <cell r="T198">
            <v>0</v>
          </cell>
          <cell r="U198">
            <v>4046</v>
          </cell>
          <cell r="V198">
            <v>0</v>
          </cell>
          <cell r="W198">
            <v>0</v>
          </cell>
          <cell r="X198">
            <v>3590</v>
          </cell>
          <cell r="Y198">
            <v>0</v>
          </cell>
          <cell r="Z198">
            <v>0</v>
          </cell>
          <cell r="AA198">
            <v>2121</v>
          </cell>
          <cell r="AB198">
            <v>0</v>
          </cell>
          <cell r="AC198">
            <v>0</v>
          </cell>
          <cell r="AD198">
            <v>2733</v>
          </cell>
          <cell r="AE198">
            <v>0</v>
          </cell>
          <cell r="AF198">
            <v>0</v>
          </cell>
          <cell r="AG198">
            <v>2147</v>
          </cell>
          <cell r="AH198">
            <v>0</v>
          </cell>
          <cell r="AI198">
            <v>0</v>
          </cell>
          <cell r="AJ198">
            <v>21</v>
          </cell>
          <cell r="AM198">
            <v>0</v>
          </cell>
          <cell r="AP198">
            <v>98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515</v>
          </cell>
          <cell r="AZ198">
            <v>1</v>
          </cell>
          <cell r="BA198">
            <v>0</v>
          </cell>
          <cell r="BB198">
            <v>0</v>
          </cell>
          <cell r="BC198">
            <v>5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0</v>
          </cell>
          <cell r="BI198">
            <v>0</v>
          </cell>
          <cell r="BJ198">
            <v>0</v>
          </cell>
          <cell r="BK198">
            <v>26867</v>
          </cell>
          <cell r="BL198">
            <v>26867</v>
          </cell>
        </row>
        <row r="199">
          <cell r="C199" t="str">
            <v>B02400</v>
          </cell>
          <cell r="D199" t="str">
            <v>B.2.A.13.7)  Rimborsi, assegni e contributi v/Asl-Ao-Irccs-Policlinici della Regione</v>
          </cell>
          <cell r="E199" t="str">
            <v>2008</v>
          </cell>
          <cell r="F199" t="str">
            <v>C</v>
          </cell>
          <cell r="G199">
            <v>0</v>
          </cell>
          <cell r="H199">
            <v>0</v>
          </cell>
          <cell r="I199">
            <v>43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224</v>
          </cell>
          <cell r="AH199">
            <v>0</v>
          </cell>
          <cell r="AI199">
            <v>0</v>
          </cell>
          <cell r="AJ199">
            <v>0</v>
          </cell>
          <cell r="AM199">
            <v>0</v>
          </cell>
          <cell r="AP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83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350</v>
          </cell>
        </row>
        <row r="200">
          <cell r="C200" t="str">
            <v>B02405</v>
          </cell>
          <cell r="D200" t="str">
            <v>B.2.A.14)  Consulenze, Collaborazioni,  Interinale e altre prestazioni di lavoro sanitarie e sociosanitarie</v>
          </cell>
          <cell r="E200" t="str">
            <v>2008</v>
          </cell>
          <cell r="F200" t="str">
            <v>C</v>
          </cell>
          <cell r="G200">
            <v>0</v>
          </cell>
          <cell r="H200">
            <v>0</v>
          </cell>
          <cell r="I200">
            <v>1302</v>
          </cell>
          <cell r="J200">
            <v>0</v>
          </cell>
          <cell r="K200">
            <v>0</v>
          </cell>
          <cell r="L200">
            <v>676</v>
          </cell>
          <cell r="M200">
            <v>0</v>
          </cell>
          <cell r="N200">
            <v>0</v>
          </cell>
          <cell r="O200">
            <v>4376</v>
          </cell>
          <cell r="P200">
            <v>0</v>
          </cell>
          <cell r="Q200">
            <v>0</v>
          </cell>
          <cell r="R200">
            <v>1281</v>
          </cell>
          <cell r="S200">
            <v>0</v>
          </cell>
          <cell r="T200">
            <v>0</v>
          </cell>
          <cell r="U200">
            <v>2028</v>
          </cell>
          <cell r="V200">
            <v>0</v>
          </cell>
          <cell r="W200">
            <v>0</v>
          </cell>
          <cell r="X200">
            <v>1912</v>
          </cell>
          <cell r="Y200">
            <v>0</v>
          </cell>
          <cell r="Z200">
            <v>0</v>
          </cell>
          <cell r="AA200">
            <v>893</v>
          </cell>
          <cell r="AB200">
            <v>0</v>
          </cell>
          <cell r="AC200">
            <v>0</v>
          </cell>
          <cell r="AD200">
            <v>1137</v>
          </cell>
          <cell r="AE200">
            <v>0</v>
          </cell>
          <cell r="AF200">
            <v>0</v>
          </cell>
          <cell r="AG200">
            <v>2512</v>
          </cell>
          <cell r="AH200">
            <v>0</v>
          </cell>
          <cell r="AI200">
            <v>0</v>
          </cell>
          <cell r="AJ200">
            <v>1405</v>
          </cell>
          <cell r="AM200">
            <v>2136</v>
          </cell>
          <cell r="AP200">
            <v>5252</v>
          </cell>
          <cell r="AS200">
            <v>139</v>
          </cell>
          <cell r="AT200">
            <v>2675</v>
          </cell>
          <cell r="AU200">
            <v>137</v>
          </cell>
          <cell r="AV200">
            <v>1160</v>
          </cell>
          <cell r="AW200">
            <v>34</v>
          </cell>
          <cell r="AX200">
            <v>52</v>
          </cell>
          <cell r="AY200">
            <v>233</v>
          </cell>
          <cell r="AZ200">
            <v>53</v>
          </cell>
          <cell r="BA200">
            <v>0</v>
          </cell>
          <cell r="BB200">
            <v>3145</v>
          </cell>
          <cell r="BC200">
            <v>267</v>
          </cell>
          <cell r="BD200">
            <v>125</v>
          </cell>
          <cell r="BE200">
            <v>37</v>
          </cell>
          <cell r="BF200">
            <v>229</v>
          </cell>
          <cell r="BG200">
            <v>1830</v>
          </cell>
          <cell r="BH200">
            <v>238</v>
          </cell>
          <cell r="BI200">
            <v>288</v>
          </cell>
          <cell r="BJ200">
            <v>369</v>
          </cell>
          <cell r="BK200">
            <v>34698</v>
          </cell>
          <cell r="BL200">
            <v>35921</v>
          </cell>
        </row>
        <row r="201">
          <cell r="C201" t="str">
            <v>B02410</v>
          </cell>
          <cell r="D201" t="str">
            <v>B.2.A.14.1) Consulenze sanitarie e sociosan. da Asl-AO, IRCCS, Policlinici della Regione</v>
          </cell>
          <cell r="E201" t="str">
            <v>2008</v>
          </cell>
          <cell r="F201" t="str">
            <v>C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13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175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24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9</v>
          </cell>
          <cell r="AH201">
            <v>0</v>
          </cell>
          <cell r="AI201">
            <v>0</v>
          </cell>
          <cell r="AJ201">
            <v>3</v>
          </cell>
          <cell r="AM201">
            <v>0</v>
          </cell>
          <cell r="AP201">
            <v>0</v>
          </cell>
          <cell r="AS201">
            <v>72</v>
          </cell>
          <cell r="AT201">
            <v>0</v>
          </cell>
          <cell r="AU201">
            <v>0</v>
          </cell>
          <cell r="AV201">
            <v>54</v>
          </cell>
          <cell r="AW201">
            <v>0</v>
          </cell>
          <cell r="AX201">
            <v>17</v>
          </cell>
          <cell r="AY201">
            <v>78</v>
          </cell>
          <cell r="AZ201">
            <v>9</v>
          </cell>
          <cell r="BA201">
            <v>0</v>
          </cell>
          <cell r="BB201">
            <v>0</v>
          </cell>
          <cell r="BC201">
            <v>0</v>
          </cell>
          <cell r="BD201">
            <v>27</v>
          </cell>
          <cell r="BE201">
            <v>0</v>
          </cell>
          <cell r="BF201">
            <v>34</v>
          </cell>
          <cell r="BG201">
            <v>25</v>
          </cell>
          <cell r="BH201">
            <v>0</v>
          </cell>
          <cell r="BI201">
            <v>22</v>
          </cell>
          <cell r="BJ201">
            <v>8</v>
          </cell>
          <cell r="BK201">
            <v>0</v>
          </cell>
          <cell r="BL201">
            <v>570</v>
          </cell>
        </row>
        <row r="202">
          <cell r="C202" t="str">
            <v>B02415</v>
          </cell>
          <cell r="D202" t="str">
            <v>B.2.A.14.2) Consulenze sanitarie e sociosanit. da Terzi - Altri enti pubblici</v>
          </cell>
          <cell r="E202" t="str">
            <v>2008</v>
          </cell>
          <cell r="F202" t="str">
            <v>C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46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M202">
            <v>0</v>
          </cell>
          <cell r="AP202">
            <v>5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1</v>
          </cell>
          <cell r="BE202">
            <v>6</v>
          </cell>
          <cell r="BF202">
            <v>8</v>
          </cell>
          <cell r="BG202">
            <v>24</v>
          </cell>
          <cell r="BH202">
            <v>0</v>
          </cell>
          <cell r="BI202">
            <v>8</v>
          </cell>
          <cell r="BJ202">
            <v>0</v>
          </cell>
          <cell r="BK202">
            <v>98</v>
          </cell>
          <cell r="BL202">
            <v>98</v>
          </cell>
        </row>
        <row r="203">
          <cell r="C203" t="str">
            <v>B02420</v>
          </cell>
          <cell r="D203" t="str">
            <v>B.2.A.14.3) Consulenze, Collaborazioni,  Interinale e altre prestazioni di lavoro sanitarie e socios. da privato</v>
          </cell>
          <cell r="E203" t="str">
            <v>2008</v>
          </cell>
          <cell r="F203" t="str">
            <v>C</v>
          </cell>
          <cell r="G203">
            <v>0</v>
          </cell>
          <cell r="H203">
            <v>0</v>
          </cell>
          <cell r="I203">
            <v>1302</v>
          </cell>
          <cell r="J203">
            <v>0</v>
          </cell>
          <cell r="K203">
            <v>0</v>
          </cell>
          <cell r="L203">
            <v>676</v>
          </cell>
          <cell r="M203">
            <v>0</v>
          </cell>
          <cell r="N203">
            <v>0</v>
          </cell>
          <cell r="O203">
            <v>4254</v>
          </cell>
          <cell r="P203">
            <v>0</v>
          </cell>
          <cell r="Q203">
            <v>0</v>
          </cell>
          <cell r="R203">
            <v>1281</v>
          </cell>
          <cell r="S203">
            <v>0</v>
          </cell>
          <cell r="T203">
            <v>0</v>
          </cell>
          <cell r="U203">
            <v>1853</v>
          </cell>
          <cell r="V203">
            <v>0</v>
          </cell>
          <cell r="W203">
            <v>0</v>
          </cell>
          <cell r="X203">
            <v>1912</v>
          </cell>
          <cell r="Y203">
            <v>0</v>
          </cell>
          <cell r="Z203">
            <v>0</v>
          </cell>
          <cell r="AA203">
            <v>869</v>
          </cell>
          <cell r="AB203">
            <v>0</v>
          </cell>
          <cell r="AC203">
            <v>0</v>
          </cell>
          <cell r="AD203">
            <v>1137</v>
          </cell>
          <cell r="AE203">
            <v>0</v>
          </cell>
          <cell r="AF203">
            <v>0</v>
          </cell>
          <cell r="AG203">
            <v>2470</v>
          </cell>
          <cell r="AH203">
            <v>0</v>
          </cell>
          <cell r="AI203">
            <v>0</v>
          </cell>
          <cell r="AJ203">
            <v>1090</v>
          </cell>
          <cell r="AM203">
            <v>2136</v>
          </cell>
          <cell r="AP203">
            <v>5247</v>
          </cell>
          <cell r="AS203">
            <v>67</v>
          </cell>
          <cell r="AT203">
            <v>2675</v>
          </cell>
          <cell r="AU203">
            <v>137</v>
          </cell>
          <cell r="AV203">
            <v>1106</v>
          </cell>
          <cell r="AW203">
            <v>25</v>
          </cell>
          <cell r="AX203">
            <v>35</v>
          </cell>
          <cell r="AY203">
            <v>155</v>
          </cell>
          <cell r="AZ203">
            <v>44</v>
          </cell>
          <cell r="BA203">
            <v>0</v>
          </cell>
          <cell r="BB203">
            <v>2587</v>
          </cell>
          <cell r="BC203">
            <v>267</v>
          </cell>
          <cell r="BD203">
            <v>97</v>
          </cell>
          <cell r="BE203">
            <v>31</v>
          </cell>
          <cell r="BF203">
            <v>187</v>
          </cell>
          <cell r="BG203">
            <v>1766</v>
          </cell>
          <cell r="BH203">
            <v>238</v>
          </cell>
          <cell r="BI203">
            <v>258</v>
          </cell>
          <cell r="BJ203">
            <v>185</v>
          </cell>
          <cell r="BK203">
            <v>34087</v>
          </cell>
          <cell r="BL203">
            <v>34087</v>
          </cell>
        </row>
        <row r="204">
          <cell r="C204" t="str">
            <v>B02425</v>
          </cell>
          <cell r="D204" t="str">
            <v>B.2.A.14.3.A) Consulenze sanitarie e sociosanitarie da privato</v>
          </cell>
          <cell r="E204" t="str">
            <v>2008</v>
          </cell>
          <cell r="F204" t="str">
            <v>C</v>
          </cell>
          <cell r="G204">
            <v>0</v>
          </cell>
          <cell r="H204">
            <v>0</v>
          </cell>
          <cell r="I204">
            <v>46</v>
          </cell>
          <cell r="J204">
            <v>0</v>
          </cell>
          <cell r="K204">
            <v>0</v>
          </cell>
          <cell r="L204">
            <v>89</v>
          </cell>
          <cell r="M204">
            <v>0</v>
          </cell>
          <cell r="N204">
            <v>0</v>
          </cell>
          <cell r="O204">
            <v>36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14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100</v>
          </cell>
          <cell r="AB204">
            <v>0</v>
          </cell>
          <cell r="AC204">
            <v>0</v>
          </cell>
          <cell r="AD204">
            <v>26</v>
          </cell>
          <cell r="AE204">
            <v>0</v>
          </cell>
          <cell r="AF204">
            <v>0</v>
          </cell>
          <cell r="AG204">
            <v>201</v>
          </cell>
          <cell r="AH204">
            <v>0</v>
          </cell>
          <cell r="AI204">
            <v>0</v>
          </cell>
          <cell r="AJ204">
            <v>252</v>
          </cell>
          <cell r="AM204">
            <v>86</v>
          </cell>
          <cell r="AP204">
            <v>0</v>
          </cell>
          <cell r="AS204">
            <v>4</v>
          </cell>
          <cell r="AT204">
            <v>0</v>
          </cell>
          <cell r="AU204">
            <v>0</v>
          </cell>
          <cell r="AV204">
            <v>30</v>
          </cell>
          <cell r="AW204">
            <v>25</v>
          </cell>
          <cell r="AX204">
            <v>35</v>
          </cell>
          <cell r="AY204">
            <v>37</v>
          </cell>
          <cell r="AZ204">
            <v>29</v>
          </cell>
          <cell r="BA204">
            <v>0</v>
          </cell>
          <cell r="BB204">
            <v>72</v>
          </cell>
          <cell r="BC204">
            <v>0</v>
          </cell>
          <cell r="BD204">
            <v>0</v>
          </cell>
          <cell r="BE204">
            <v>0</v>
          </cell>
          <cell r="BF204">
            <v>40</v>
          </cell>
          <cell r="BG204">
            <v>2</v>
          </cell>
          <cell r="BH204">
            <v>25</v>
          </cell>
          <cell r="BI204">
            <v>217</v>
          </cell>
          <cell r="BJ204">
            <v>10</v>
          </cell>
          <cell r="BK204">
            <v>1376</v>
          </cell>
          <cell r="BL204">
            <v>1376</v>
          </cell>
        </row>
        <row r="205">
          <cell r="C205" t="str">
            <v>B02430</v>
          </cell>
          <cell r="D205" t="str">
            <v>B.2.A.14.3.B) Collaborazioni coordinate e continuative sanitarie e socios. da privato</v>
          </cell>
          <cell r="E205" t="str">
            <v>2008</v>
          </cell>
          <cell r="F205" t="str">
            <v>C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32</v>
          </cell>
          <cell r="M205">
            <v>0</v>
          </cell>
          <cell r="N205">
            <v>0</v>
          </cell>
          <cell r="O205">
            <v>396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65</v>
          </cell>
          <cell r="V205">
            <v>0</v>
          </cell>
          <cell r="W205">
            <v>0</v>
          </cell>
          <cell r="X205">
            <v>116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47</v>
          </cell>
          <cell r="AM205">
            <v>0</v>
          </cell>
          <cell r="AP205">
            <v>62</v>
          </cell>
          <cell r="AS205">
            <v>0</v>
          </cell>
          <cell r="AT205">
            <v>216</v>
          </cell>
          <cell r="AU205">
            <v>0</v>
          </cell>
          <cell r="AV205">
            <v>152</v>
          </cell>
          <cell r="AW205">
            <v>0</v>
          </cell>
          <cell r="AX205">
            <v>0</v>
          </cell>
          <cell r="AY205">
            <v>0</v>
          </cell>
          <cell r="AZ205">
            <v>15</v>
          </cell>
          <cell r="BA205">
            <v>0</v>
          </cell>
          <cell r="BB205">
            <v>1094</v>
          </cell>
          <cell r="BC205">
            <v>267</v>
          </cell>
          <cell r="BD205">
            <v>0</v>
          </cell>
          <cell r="BE205">
            <v>14</v>
          </cell>
          <cell r="BF205">
            <v>145</v>
          </cell>
          <cell r="BG205">
            <v>795</v>
          </cell>
          <cell r="BH205">
            <v>0</v>
          </cell>
          <cell r="BI205">
            <v>18</v>
          </cell>
          <cell r="BJ205">
            <v>0</v>
          </cell>
          <cell r="BK205">
            <v>3434</v>
          </cell>
          <cell r="BL205">
            <v>3434</v>
          </cell>
        </row>
        <row r="206">
          <cell r="C206" t="str">
            <v>B02435</v>
          </cell>
          <cell r="D206" t="str">
            <v>B.2.A.14.3.C) Indennità a personale universitario -area sanitaria</v>
          </cell>
          <cell r="E206" t="str">
            <v>2008</v>
          </cell>
          <cell r="F206" t="str">
            <v>C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290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M206">
            <v>1994</v>
          </cell>
          <cell r="AP206">
            <v>5029</v>
          </cell>
          <cell r="AS206">
            <v>0</v>
          </cell>
          <cell r="AT206">
            <v>1360</v>
          </cell>
          <cell r="AU206">
            <v>137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8810</v>
          </cell>
          <cell r="BL206">
            <v>8810</v>
          </cell>
        </row>
        <row r="207">
          <cell r="C207" t="str">
            <v>B02440</v>
          </cell>
          <cell r="D207" t="str">
            <v>B.2.A.14.3.D) Lavoro interninale -area sanitaria</v>
          </cell>
          <cell r="E207" t="str">
            <v>2008</v>
          </cell>
          <cell r="F207" t="str">
            <v>C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1</v>
          </cell>
          <cell r="AM207">
            <v>0</v>
          </cell>
          <cell r="AP207">
            <v>0</v>
          </cell>
          <cell r="AS207">
            <v>0</v>
          </cell>
          <cell r="AT207">
            <v>925</v>
          </cell>
          <cell r="AU207">
            <v>0</v>
          </cell>
          <cell r="AV207">
            <v>866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1399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175</v>
          </cell>
          <cell r="BK207">
            <v>3366</v>
          </cell>
          <cell r="BL207">
            <v>3366</v>
          </cell>
        </row>
        <row r="208">
          <cell r="C208" t="str">
            <v>B02445</v>
          </cell>
          <cell r="D208" t="str">
            <v>B.2.A.14.3.E) Altre collaborazioni e prestazioni di lavoro -area sanitaria</v>
          </cell>
          <cell r="E208" t="str">
            <v>2008</v>
          </cell>
          <cell r="F208" t="str">
            <v>C</v>
          </cell>
          <cell r="G208">
            <v>0</v>
          </cell>
          <cell r="H208">
            <v>0</v>
          </cell>
          <cell r="I208">
            <v>1256</v>
          </cell>
          <cell r="J208">
            <v>0</v>
          </cell>
          <cell r="K208">
            <v>0</v>
          </cell>
          <cell r="L208">
            <v>555</v>
          </cell>
          <cell r="M208">
            <v>0</v>
          </cell>
          <cell r="N208">
            <v>0</v>
          </cell>
          <cell r="O208">
            <v>3532</v>
          </cell>
          <cell r="P208">
            <v>0</v>
          </cell>
          <cell r="Q208">
            <v>0</v>
          </cell>
          <cell r="R208">
            <v>1281</v>
          </cell>
          <cell r="S208">
            <v>0</v>
          </cell>
          <cell r="T208">
            <v>0</v>
          </cell>
          <cell r="U208">
            <v>1774</v>
          </cell>
          <cell r="V208">
            <v>0</v>
          </cell>
          <cell r="W208">
            <v>0</v>
          </cell>
          <cell r="X208">
            <v>1796</v>
          </cell>
          <cell r="Y208">
            <v>0</v>
          </cell>
          <cell r="Z208">
            <v>0</v>
          </cell>
          <cell r="AA208">
            <v>769</v>
          </cell>
          <cell r="AB208">
            <v>0</v>
          </cell>
          <cell r="AC208">
            <v>0</v>
          </cell>
          <cell r="AD208">
            <v>1111</v>
          </cell>
          <cell r="AE208">
            <v>0</v>
          </cell>
          <cell r="AF208">
            <v>0</v>
          </cell>
          <cell r="AG208">
            <v>2269</v>
          </cell>
          <cell r="AH208">
            <v>0</v>
          </cell>
          <cell r="AI208">
            <v>0</v>
          </cell>
          <cell r="AJ208">
            <v>790</v>
          </cell>
          <cell r="AM208">
            <v>56</v>
          </cell>
          <cell r="AP208">
            <v>156</v>
          </cell>
          <cell r="AS208">
            <v>63</v>
          </cell>
          <cell r="AT208">
            <v>174</v>
          </cell>
          <cell r="AU208">
            <v>0</v>
          </cell>
          <cell r="AV208">
            <v>58</v>
          </cell>
          <cell r="AW208">
            <v>0</v>
          </cell>
          <cell r="AX208">
            <v>0</v>
          </cell>
          <cell r="AY208">
            <v>118</v>
          </cell>
          <cell r="AZ208">
            <v>0</v>
          </cell>
          <cell r="BA208">
            <v>0</v>
          </cell>
          <cell r="BB208">
            <v>22</v>
          </cell>
          <cell r="BC208">
            <v>0</v>
          </cell>
          <cell r="BD208">
            <v>97</v>
          </cell>
          <cell r="BE208">
            <v>17</v>
          </cell>
          <cell r="BF208">
            <v>2</v>
          </cell>
          <cell r="BG208">
            <v>969</v>
          </cell>
          <cell r="BH208">
            <v>213</v>
          </cell>
          <cell r="BI208">
            <v>23</v>
          </cell>
          <cell r="BJ208">
            <v>0</v>
          </cell>
          <cell r="BK208">
            <v>17101</v>
          </cell>
          <cell r="BL208">
            <v>17101</v>
          </cell>
        </row>
        <row r="209">
          <cell r="C209" t="str">
            <v>B02450</v>
          </cell>
          <cell r="D209" t="str">
            <v>B.2.A.14.4) Rimborso oneri stipendiali del personale sanitario in comando</v>
          </cell>
          <cell r="E209" t="str">
            <v>2008</v>
          </cell>
          <cell r="F209" t="str">
            <v>C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63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33</v>
          </cell>
          <cell r="AH209">
            <v>0</v>
          </cell>
          <cell r="AI209">
            <v>0</v>
          </cell>
          <cell r="AJ209">
            <v>312</v>
          </cell>
          <cell r="AM209">
            <v>0</v>
          </cell>
          <cell r="AP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  <cell r="AW209">
            <v>9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558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15</v>
          </cell>
          <cell r="BH209">
            <v>0</v>
          </cell>
          <cell r="BI209">
            <v>0</v>
          </cell>
          <cell r="BJ209">
            <v>176</v>
          </cell>
          <cell r="BK209">
            <v>513</v>
          </cell>
          <cell r="BL209">
            <v>1166</v>
          </cell>
        </row>
        <row r="210">
          <cell r="C210" t="str">
            <v>B02455</v>
          </cell>
          <cell r="D210" t="str">
            <v>B.2.A.14.4.A) Rimborso oneri stipendiali personale sanitario in comando da Asl-AO, IRCCS, Policlinici della Regione</v>
          </cell>
          <cell r="E210" t="str">
            <v>2008</v>
          </cell>
          <cell r="F210" t="str">
            <v>C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195</v>
          </cell>
          <cell r="AM210">
            <v>0</v>
          </cell>
          <cell r="AP210">
            <v>0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9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>
            <v>449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653</v>
          </cell>
        </row>
        <row r="211">
          <cell r="C211" t="str">
            <v>B02460</v>
          </cell>
          <cell r="D211" t="str">
            <v>B.2.A.14.4.B) Rimborso oneri stipendiali personale sanitario in comando da Regioni, Enti Pubblici e da Università</v>
          </cell>
          <cell r="E211" t="str">
            <v>2008</v>
          </cell>
          <cell r="F211" t="str">
            <v>C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63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117</v>
          </cell>
          <cell r="AM211">
            <v>0</v>
          </cell>
          <cell r="AP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82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176</v>
          </cell>
          <cell r="BK211">
            <v>438</v>
          </cell>
          <cell r="BL211">
            <v>438</v>
          </cell>
        </row>
        <row r="212">
          <cell r="C212" t="str">
            <v>B02465</v>
          </cell>
          <cell r="D212" t="str">
            <v>B.2.A.14.4.C) Rimborso oneri stipendiali personale sanitario in comando da aziende di altre Regioni (Extraregione)</v>
          </cell>
          <cell r="E212" t="str">
            <v>2008</v>
          </cell>
          <cell r="F212" t="str">
            <v>C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33</v>
          </cell>
          <cell r="AH212">
            <v>0</v>
          </cell>
          <cell r="AI212">
            <v>0</v>
          </cell>
          <cell r="AJ212">
            <v>0</v>
          </cell>
          <cell r="AM212">
            <v>0</v>
          </cell>
          <cell r="AP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27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15</v>
          </cell>
          <cell r="BH212">
            <v>0</v>
          </cell>
          <cell r="BI212">
            <v>0</v>
          </cell>
          <cell r="BJ212">
            <v>0</v>
          </cell>
          <cell r="BK212">
            <v>75</v>
          </cell>
          <cell r="BL212">
            <v>75</v>
          </cell>
        </row>
        <row r="213">
          <cell r="C213" t="str">
            <v>B02470</v>
          </cell>
          <cell r="D213" t="str">
            <v>B.2.A.15) Altri servizi sanitari e sociosanitari a rilevanza sanitaria</v>
          </cell>
          <cell r="E213" t="str">
            <v>2008</v>
          </cell>
          <cell r="F213" t="str">
            <v>C</v>
          </cell>
          <cell r="G213">
            <v>0</v>
          </cell>
          <cell r="H213">
            <v>0</v>
          </cell>
          <cell r="I213">
            <v>1884</v>
          </cell>
          <cell r="J213">
            <v>0</v>
          </cell>
          <cell r="K213">
            <v>0</v>
          </cell>
          <cell r="L213">
            <v>647</v>
          </cell>
          <cell r="M213">
            <v>0</v>
          </cell>
          <cell r="N213">
            <v>0</v>
          </cell>
          <cell r="O213">
            <v>1014</v>
          </cell>
          <cell r="P213">
            <v>0</v>
          </cell>
          <cell r="Q213">
            <v>0</v>
          </cell>
          <cell r="R213">
            <v>1633</v>
          </cell>
          <cell r="S213">
            <v>0</v>
          </cell>
          <cell r="T213">
            <v>0</v>
          </cell>
          <cell r="U213">
            <v>1780</v>
          </cell>
          <cell r="V213">
            <v>0</v>
          </cell>
          <cell r="W213">
            <v>0</v>
          </cell>
          <cell r="X213">
            <v>3750</v>
          </cell>
          <cell r="Y213">
            <v>0</v>
          </cell>
          <cell r="Z213">
            <v>0</v>
          </cell>
          <cell r="AA213">
            <v>1038</v>
          </cell>
          <cell r="AB213">
            <v>0</v>
          </cell>
          <cell r="AC213">
            <v>0</v>
          </cell>
          <cell r="AD213">
            <v>1715</v>
          </cell>
          <cell r="AE213">
            <v>0</v>
          </cell>
          <cell r="AF213">
            <v>0</v>
          </cell>
          <cell r="AG213">
            <v>638</v>
          </cell>
          <cell r="AH213">
            <v>0</v>
          </cell>
          <cell r="AI213">
            <v>0</v>
          </cell>
          <cell r="AJ213">
            <v>17156</v>
          </cell>
          <cell r="AM213">
            <v>3578</v>
          </cell>
          <cell r="AP213">
            <v>2668</v>
          </cell>
          <cell r="AS213">
            <v>3058</v>
          </cell>
          <cell r="AT213">
            <v>12094</v>
          </cell>
          <cell r="AU213">
            <v>2223</v>
          </cell>
          <cell r="AV213">
            <v>915</v>
          </cell>
          <cell r="AW213">
            <v>1606</v>
          </cell>
          <cell r="AX213">
            <v>821</v>
          </cell>
          <cell r="AY213">
            <v>731</v>
          </cell>
          <cell r="AZ213">
            <v>856</v>
          </cell>
          <cell r="BA213">
            <v>925</v>
          </cell>
          <cell r="BB213">
            <v>2582</v>
          </cell>
          <cell r="BC213">
            <v>794</v>
          </cell>
          <cell r="BD213">
            <v>1390</v>
          </cell>
          <cell r="BE213">
            <v>829</v>
          </cell>
          <cell r="BF213">
            <v>3426</v>
          </cell>
          <cell r="BG213">
            <v>660</v>
          </cell>
          <cell r="BH213">
            <v>479</v>
          </cell>
          <cell r="BI213">
            <v>3795</v>
          </cell>
          <cell r="BJ213">
            <v>648</v>
          </cell>
          <cell r="BK213">
            <v>38173</v>
          </cell>
          <cell r="BL213">
            <v>75333</v>
          </cell>
        </row>
        <row r="214">
          <cell r="C214" t="str">
            <v>B02475</v>
          </cell>
          <cell r="D214" t="str">
            <v>B.2.A.15.1)  Altri servizi sanitari e sociosanitari da pubblico V/Asl-AO, IRCCS, Policlinici d/Regione</v>
          </cell>
          <cell r="E214" t="str">
            <v>2008</v>
          </cell>
          <cell r="F214" t="str">
            <v>C</v>
          </cell>
          <cell r="G214">
            <v>0</v>
          </cell>
          <cell r="H214">
            <v>0</v>
          </cell>
          <cell r="I214">
            <v>113</v>
          </cell>
          <cell r="J214">
            <v>0</v>
          </cell>
          <cell r="K214">
            <v>0</v>
          </cell>
          <cell r="L214">
            <v>164</v>
          </cell>
          <cell r="M214">
            <v>0</v>
          </cell>
          <cell r="N214">
            <v>0</v>
          </cell>
          <cell r="O214">
            <v>757</v>
          </cell>
          <cell r="P214">
            <v>0</v>
          </cell>
          <cell r="Q214">
            <v>0</v>
          </cell>
          <cell r="R214">
            <v>451</v>
          </cell>
          <cell r="S214">
            <v>0</v>
          </cell>
          <cell r="T214">
            <v>0</v>
          </cell>
          <cell r="U214">
            <v>372</v>
          </cell>
          <cell r="V214">
            <v>0</v>
          </cell>
          <cell r="W214">
            <v>0</v>
          </cell>
          <cell r="X214">
            <v>451</v>
          </cell>
          <cell r="Y214">
            <v>0</v>
          </cell>
          <cell r="Z214">
            <v>0</v>
          </cell>
          <cell r="AA214">
            <v>113</v>
          </cell>
          <cell r="AB214">
            <v>0</v>
          </cell>
          <cell r="AC214">
            <v>0</v>
          </cell>
          <cell r="AD214">
            <v>159</v>
          </cell>
          <cell r="AE214">
            <v>0</v>
          </cell>
          <cell r="AF214">
            <v>0</v>
          </cell>
          <cell r="AG214">
            <v>450</v>
          </cell>
          <cell r="AH214">
            <v>0</v>
          </cell>
          <cell r="AI214">
            <v>0</v>
          </cell>
          <cell r="AJ214">
            <v>8303</v>
          </cell>
          <cell r="AM214">
            <v>1701</v>
          </cell>
          <cell r="AP214">
            <v>644</v>
          </cell>
          <cell r="AS214">
            <v>2962</v>
          </cell>
          <cell r="AT214">
            <v>8301</v>
          </cell>
          <cell r="AU214">
            <v>2142</v>
          </cell>
          <cell r="AV214">
            <v>336</v>
          </cell>
          <cell r="AW214">
            <v>648</v>
          </cell>
          <cell r="AX214">
            <v>821</v>
          </cell>
          <cell r="AY214">
            <v>554</v>
          </cell>
          <cell r="AZ214">
            <v>825</v>
          </cell>
          <cell r="BA214">
            <v>609</v>
          </cell>
          <cell r="BB214">
            <v>1558</v>
          </cell>
          <cell r="BC214">
            <v>704</v>
          </cell>
          <cell r="BD214">
            <v>1073</v>
          </cell>
          <cell r="BE214">
            <v>773</v>
          </cell>
          <cell r="BF214">
            <v>548</v>
          </cell>
          <cell r="BG214">
            <v>45</v>
          </cell>
          <cell r="BH214">
            <v>0</v>
          </cell>
          <cell r="BI214">
            <v>1451</v>
          </cell>
          <cell r="BJ214">
            <v>132</v>
          </cell>
          <cell r="BK214">
            <v>0</v>
          </cell>
          <cell r="BL214">
            <v>37160</v>
          </cell>
        </row>
        <row r="215">
          <cell r="C215" t="str">
            <v>B02480</v>
          </cell>
          <cell r="D215" t="str">
            <v>B.2.A.15.2)  Altri servizi sanitari e sociosanitari da pubblico - Altri enti</v>
          </cell>
          <cell r="E215" t="str">
            <v>2008</v>
          </cell>
          <cell r="F215" t="str">
            <v>C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10</v>
          </cell>
          <cell r="M215">
            <v>0</v>
          </cell>
          <cell r="N215">
            <v>0</v>
          </cell>
          <cell r="O215">
            <v>8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120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1048</v>
          </cell>
          <cell r="AM215">
            <v>11</v>
          </cell>
          <cell r="AP215">
            <v>96</v>
          </cell>
          <cell r="AS215">
            <v>0</v>
          </cell>
          <cell r="AT215">
            <v>7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9</v>
          </cell>
          <cell r="BG215">
            <v>91</v>
          </cell>
          <cell r="BH215">
            <v>0</v>
          </cell>
          <cell r="BI215">
            <v>0</v>
          </cell>
          <cell r="BJ215">
            <v>0</v>
          </cell>
          <cell r="BK215">
            <v>1400</v>
          </cell>
          <cell r="BL215">
            <v>1400</v>
          </cell>
        </row>
        <row r="216">
          <cell r="C216" t="str">
            <v>B02485</v>
          </cell>
          <cell r="D216" t="str">
            <v>B.2.A.15.3) Altri servizi sanitari e sociosanitari da pubblico (extra Regione)</v>
          </cell>
          <cell r="E216" t="str">
            <v>2008</v>
          </cell>
          <cell r="F216" t="str">
            <v>C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66</v>
          </cell>
          <cell r="M216">
            <v>0</v>
          </cell>
          <cell r="N216">
            <v>0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131</v>
          </cell>
          <cell r="V216">
            <v>0</v>
          </cell>
          <cell r="W216">
            <v>0</v>
          </cell>
          <cell r="X216">
            <v>2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46</v>
          </cell>
          <cell r="AE216">
            <v>0</v>
          </cell>
          <cell r="AF216">
            <v>0</v>
          </cell>
          <cell r="AG216">
            <v>1</v>
          </cell>
          <cell r="AH216">
            <v>0</v>
          </cell>
          <cell r="AI216">
            <v>0</v>
          </cell>
          <cell r="AJ216">
            <v>0</v>
          </cell>
          <cell r="AM216">
            <v>0</v>
          </cell>
          <cell r="AP216">
            <v>14</v>
          </cell>
          <cell r="AS216">
            <v>55</v>
          </cell>
          <cell r="AT216">
            <v>3</v>
          </cell>
          <cell r="AU216">
            <v>0</v>
          </cell>
          <cell r="AV216">
            <v>21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54</v>
          </cell>
          <cell r="BB216">
            <v>445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4</v>
          </cell>
          <cell r="BH216">
            <v>253</v>
          </cell>
          <cell r="BI216">
            <v>0</v>
          </cell>
          <cell r="BJ216">
            <v>0</v>
          </cell>
          <cell r="BK216">
            <v>1096</v>
          </cell>
          <cell r="BL216">
            <v>1096</v>
          </cell>
        </row>
        <row r="217">
          <cell r="C217" t="str">
            <v>B02490</v>
          </cell>
          <cell r="D217" t="str">
            <v>B.2.A.15.4)  Altri servizi sanitari da privato</v>
          </cell>
          <cell r="E217" t="str">
            <v>2008</v>
          </cell>
          <cell r="F217" t="str">
            <v>C</v>
          </cell>
          <cell r="G217">
            <v>0</v>
          </cell>
          <cell r="H217">
            <v>0</v>
          </cell>
          <cell r="I217">
            <v>1771</v>
          </cell>
          <cell r="J217">
            <v>0</v>
          </cell>
          <cell r="K217">
            <v>0</v>
          </cell>
          <cell r="L217">
            <v>407</v>
          </cell>
          <cell r="M217">
            <v>0</v>
          </cell>
          <cell r="N217">
            <v>0</v>
          </cell>
          <cell r="O217">
            <v>248</v>
          </cell>
          <cell r="P217">
            <v>0</v>
          </cell>
          <cell r="Q217">
            <v>0</v>
          </cell>
          <cell r="R217">
            <v>1182</v>
          </cell>
          <cell r="S217">
            <v>0</v>
          </cell>
          <cell r="T217">
            <v>0</v>
          </cell>
          <cell r="U217">
            <v>1277</v>
          </cell>
          <cell r="V217">
            <v>0</v>
          </cell>
          <cell r="W217">
            <v>0</v>
          </cell>
          <cell r="X217">
            <v>3177</v>
          </cell>
          <cell r="Y217">
            <v>0</v>
          </cell>
          <cell r="Z217">
            <v>0</v>
          </cell>
          <cell r="AA217">
            <v>925</v>
          </cell>
          <cell r="AB217">
            <v>0</v>
          </cell>
          <cell r="AC217">
            <v>0</v>
          </cell>
          <cell r="AD217">
            <v>1510</v>
          </cell>
          <cell r="AE217">
            <v>0</v>
          </cell>
          <cell r="AF217">
            <v>0</v>
          </cell>
          <cell r="AG217">
            <v>187</v>
          </cell>
          <cell r="AH217">
            <v>0</v>
          </cell>
          <cell r="AI217">
            <v>0</v>
          </cell>
          <cell r="AJ217">
            <v>7805</v>
          </cell>
          <cell r="AM217">
            <v>1866</v>
          </cell>
          <cell r="AP217">
            <v>1914</v>
          </cell>
          <cell r="AS217">
            <v>41</v>
          </cell>
          <cell r="AT217">
            <v>3783</v>
          </cell>
          <cell r="AU217">
            <v>81</v>
          </cell>
          <cell r="AV217">
            <v>558</v>
          </cell>
          <cell r="AW217">
            <v>958</v>
          </cell>
          <cell r="AX217">
            <v>0</v>
          </cell>
          <cell r="AY217">
            <v>177</v>
          </cell>
          <cell r="AZ217">
            <v>31</v>
          </cell>
          <cell r="BA217">
            <v>262</v>
          </cell>
          <cell r="BB217">
            <v>579</v>
          </cell>
          <cell r="BC217">
            <v>90</v>
          </cell>
          <cell r="BD217">
            <v>317</v>
          </cell>
          <cell r="BE217">
            <v>56</v>
          </cell>
          <cell r="BF217">
            <v>2869</v>
          </cell>
          <cell r="BG217">
            <v>520</v>
          </cell>
          <cell r="BH217">
            <v>226</v>
          </cell>
          <cell r="BI217">
            <v>2344</v>
          </cell>
          <cell r="BJ217">
            <v>516</v>
          </cell>
          <cell r="BK217">
            <v>35677</v>
          </cell>
          <cell r="BL217">
            <v>35677</v>
          </cell>
        </row>
        <row r="218">
          <cell r="C218" t="str">
            <v>B02495</v>
          </cell>
          <cell r="D218" t="str">
            <v>B.2.A.15.5)  Costi per servizi sanitari - Mobilità internazionale passiva</v>
          </cell>
          <cell r="E218" t="str">
            <v>2008</v>
          </cell>
          <cell r="F218" t="str">
            <v>C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M218">
            <v>0</v>
          </cell>
          <cell r="AP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</row>
        <row r="219">
          <cell r="C219" t="str">
            <v>B02500</v>
          </cell>
          <cell r="D219" t="str">
            <v>B.2.B) Acquisti di servizi non sanitari</v>
          </cell>
          <cell r="E219" t="str">
            <v>2008</v>
          </cell>
          <cell r="F219" t="str">
            <v>C</v>
          </cell>
          <cell r="G219">
            <v>0</v>
          </cell>
          <cell r="H219">
            <v>10350</v>
          </cell>
          <cell r="I219">
            <v>14046</v>
          </cell>
          <cell r="L219">
            <v>4439</v>
          </cell>
          <cell r="O219">
            <v>22499</v>
          </cell>
          <cell r="R219">
            <v>8320</v>
          </cell>
          <cell r="U219">
            <v>25397</v>
          </cell>
          <cell r="X219">
            <v>30382</v>
          </cell>
          <cell r="AA219">
            <v>10346</v>
          </cell>
          <cell r="AD219">
            <v>12077</v>
          </cell>
          <cell r="AG219">
            <v>14115</v>
          </cell>
          <cell r="AJ219">
            <v>20574</v>
          </cell>
          <cell r="AM219">
            <v>16685</v>
          </cell>
          <cell r="AP219">
            <v>15931</v>
          </cell>
          <cell r="AS219">
            <v>3411</v>
          </cell>
          <cell r="AT219">
            <v>16571</v>
          </cell>
          <cell r="AU219">
            <v>5712</v>
          </cell>
          <cell r="AV219">
            <v>8845</v>
          </cell>
          <cell r="AW219">
            <v>5587</v>
          </cell>
          <cell r="AX219">
            <v>5069</v>
          </cell>
          <cell r="AY219">
            <v>4327</v>
          </cell>
          <cell r="AZ219">
            <v>2589</v>
          </cell>
          <cell r="BA219">
            <v>4872</v>
          </cell>
          <cell r="BB219">
            <v>13015</v>
          </cell>
          <cell r="BC219">
            <v>4941</v>
          </cell>
          <cell r="BD219">
            <v>6729</v>
          </cell>
          <cell r="BE219">
            <v>5417</v>
          </cell>
          <cell r="BF219">
            <v>5636</v>
          </cell>
          <cell r="BG219">
            <v>14860</v>
          </cell>
          <cell r="BH219">
            <v>24144</v>
          </cell>
          <cell r="BI219">
            <v>6636</v>
          </cell>
          <cell r="BJ219">
            <v>2630</v>
          </cell>
          <cell r="BK219">
            <v>344340</v>
          </cell>
          <cell r="BL219">
            <v>346152</v>
          </cell>
        </row>
        <row r="220">
          <cell r="C220" t="str">
            <v>B02505</v>
          </cell>
          <cell r="D220" t="str">
            <v>B.2.B.1) Servizi non sanitari</v>
          </cell>
          <cell r="E220" t="str">
            <v>2008</v>
          </cell>
          <cell r="F220" t="str">
            <v>C</v>
          </cell>
          <cell r="G220">
            <v>0</v>
          </cell>
          <cell r="H220">
            <v>3676</v>
          </cell>
          <cell r="I220">
            <v>13531</v>
          </cell>
          <cell r="L220">
            <v>3558</v>
          </cell>
          <cell r="O220">
            <v>20108</v>
          </cell>
          <cell r="R220">
            <v>7752</v>
          </cell>
          <cell r="U220">
            <v>23789</v>
          </cell>
          <cell r="X220">
            <v>29585</v>
          </cell>
          <cell r="AA220">
            <v>9856</v>
          </cell>
          <cell r="AD220">
            <v>11663</v>
          </cell>
          <cell r="AG220">
            <v>12411</v>
          </cell>
          <cell r="AJ220">
            <v>20250</v>
          </cell>
          <cell r="AM220">
            <v>15921</v>
          </cell>
          <cell r="AP220">
            <v>15758</v>
          </cell>
          <cell r="AS220">
            <v>3297</v>
          </cell>
          <cell r="AT220">
            <v>16330</v>
          </cell>
          <cell r="AU220">
            <v>5486</v>
          </cell>
          <cell r="AV220">
            <v>8171</v>
          </cell>
          <cell r="AW220">
            <v>5329</v>
          </cell>
          <cell r="AX220">
            <v>4843</v>
          </cell>
          <cell r="AY220">
            <v>4098</v>
          </cell>
          <cell r="AZ220">
            <v>2464</v>
          </cell>
          <cell r="BA220">
            <v>4779</v>
          </cell>
          <cell r="BB220">
            <v>12682</v>
          </cell>
          <cell r="BC220">
            <v>4817</v>
          </cell>
          <cell r="BD220">
            <v>6691</v>
          </cell>
          <cell r="BE220">
            <v>5179</v>
          </cell>
          <cell r="BF220">
            <v>5444</v>
          </cell>
          <cell r="BG220">
            <v>14512</v>
          </cell>
          <cell r="BH220">
            <v>23916</v>
          </cell>
          <cell r="BI220">
            <v>6418</v>
          </cell>
          <cell r="BJ220">
            <v>991</v>
          </cell>
          <cell r="BK220">
            <v>322612</v>
          </cell>
          <cell r="BL220">
            <v>323305</v>
          </cell>
        </row>
        <row r="221">
          <cell r="C221" t="str">
            <v>B02510</v>
          </cell>
          <cell r="D221" t="str">
            <v>B.2.B.1.1)   Lavanderia</v>
          </cell>
          <cell r="E221" t="str">
            <v>2008</v>
          </cell>
          <cell r="F221" t="str">
            <v>C</v>
          </cell>
          <cell r="G221">
            <v>0</v>
          </cell>
          <cell r="H221">
            <v>0</v>
          </cell>
          <cell r="I221">
            <v>155</v>
          </cell>
          <cell r="L221">
            <v>164</v>
          </cell>
          <cell r="O221">
            <v>1078</v>
          </cell>
          <cell r="R221">
            <v>142</v>
          </cell>
          <cell r="U221">
            <v>179</v>
          </cell>
          <cell r="X221">
            <v>327</v>
          </cell>
          <cell r="AA221">
            <v>510</v>
          </cell>
          <cell r="AD221">
            <v>201</v>
          </cell>
          <cell r="AG221">
            <v>82</v>
          </cell>
          <cell r="AJ221">
            <v>308</v>
          </cell>
          <cell r="AM221">
            <v>768</v>
          </cell>
          <cell r="AP221">
            <v>622</v>
          </cell>
          <cell r="AS221">
            <v>192</v>
          </cell>
          <cell r="AT221">
            <v>517</v>
          </cell>
          <cell r="AU221">
            <v>3</v>
          </cell>
          <cell r="AV221">
            <v>277</v>
          </cell>
          <cell r="AW221">
            <v>476</v>
          </cell>
          <cell r="AX221">
            <v>433</v>
          </cell>
          <cell r="AY221">
            <v>150</v>
          </cell>
          <cell r="AZ221">
            <v>184</v>
          </cell>
          <cell r="BA221">
            <v>0</v>
          </cell>
          <cell r="BB221">
            <v>1763</v>
          </cell>
          <cell r="BC221">
            <v>231</v>
          </cell>
          <cell r="BD221">
            <v>308</v>
          </cell>
          <cell r="BE221">
            <v>165</v>
          </cell>
          <cell r="BF221">
            <v>79</v>
          </cell>
          <cell r="BG221">
            <v>214</v>
          </cell>
          <cell r="BH221">
            <v>402</v>
          </cell>
          <cell r="BI221">
            <v>143</v>
          </cell>
          <cell r="BJ221">
            <v>45</v>
          </cell>
          <cell r="BK221">
            <v>10118</v>
          </cell>
          <cell r="BL221">
            <v>10118</v>
          </cell>
        </row>
        <row r="222">
          <cell r="C222" t="str">
            <v>B02515</v>
          </cell>
          <cell r="D222" t="str">
            <v>B.2.B.1.2)   Pulizia</v>
          </cell>
          <cell r="E222" t="str">
            <v>2008</v>
          </cell>
          <cell r="F222" t="str">
            <v>C</v>
          </cell>
          <cell r="G222">
            <v>0</v>
          </cell>
          <cell r="H222">
            <v>0</v>
          </cell>
          <cell r="I222">
            <v>3680</v>
          </cell>
          <cell r="L222">
            <v>259</v>
          </cell>
          <cell r="O222">
            <v>6101</v>
          </cell>
          <cell r="R222">
            <v>617</v>
          </cell>
          <cell r="U222">
            <v>2634</v>
          </cell>
          <cell r="X222">
            <v>6691</v>
          </cell>
          <cell r="AA222">
            <v>2612</v>
          </cell>
          <cell r="AD222">
            <v>2317</v>
          </cell>
          <cell r="AG222">
            <v>2154</v>
          </cell>
          <cell r="AJ222">
            <v>3622</v>
          </cell>
          <cell r="AM222">
            <v>2412</v>
          </cell>
          <cell r="AP222">
            <v>2326</v>
          </cell>
          <cell r="AS222">
            <v>200</v>
          </cell>
          <cell r="AT222">
            <v>211</v>
          </cell>
          <cell r="AU222">
            <v>684</v>
          </cell>
          <cell r="AV222">
            <v>1236</v>
          </cell>
          <cell r="AW222">
            <v>901</v>
          </cell>
          <cell r="AX222">
            <v>379</v>
          </cell>
          <cell r="AY222">
            <v>720</v>
          </cell>
          <cell r="AZ222">
            <v>384</v>
          </cell>
          <cell r="BA222">
            <v>486</v>
          </cell>
          <cell r="BB222">
            <v>3947</v>
          </cell>
          <cell r="BC222">
            <v>1163</v>
          </cell>
          <cell r="BD222">
            <v>771</v>
          </cell>
          <cell r="BE222">
            <v>1232</v>
          </cell>
          <cell r="BF222">
            <v>1327</v>
          </cell>
          <cell r="BG222">
            <v>2551</v>
          </cell>
          <cell r="BH222">
            <v>5406</v>
          </cell>
          <cell r="BI222">
            <v>705</v>
          </cell>
          <cell r="BJ222">
            <v>193</v>
          </cell>
          <cell r="BK222">
            <v>57921</v>
          </cell>
          <cell r="BL222">
            <v>57921</v>
          </cell>
        </row>
        <row r="223">
          <cell r="C223" t="str">
            <v>B02520</v>
          </cell>
          <cell r="D223" t="str">
            <v>B.2.B.1.3)   Mensa</v>
          </cell>
          <cell r="E223" t="str">
            <v>2008</v>
          </cell>
          <cell r="F223" t="str">
            <v>C</v>
          </cell>
          <cell r="G223">
            <v>0</v>
          </cell>
          <cell r="H223">
            <v>0</v>
          </cell>
          <cell r="I223">
            <v>2142</v>
          </cell>
          <cell r="L223">
            <v>596</v>
          </cell>
          <cell r="O223">
            <v>2094</v>
          </cell>
          <cell r="R223">
            <v>1537</v>
          </cell>
          <cell r="U223">
            <v>3315</v>
          </cell>
          <cell r="X223">
            <v>4060</v>
          </cell>
          <cell r="AA223">
            <v>377</v>
          </cell>
          <cell r="AD223">
            <v>2757</v>
          </cell>
          <cell r="AG223">
            <v>2859</v>
          </cell>
          <cell r="AJ223">
            <v>3661</v>
          </cell>
          <cell r="AM223">
            <v>2571</v>
          </cell>
          <cell r="AP223">
            <v>2667</v>
          </cell>
          <cell r="AS223">
            <v>50</v>
          </cell>
          <cell r="AT223">
            <v>1443</v>
          </cell>
          <cell r="AU223">
            <v>1064</v>
          </cell>
          <cell r="AV223">
            <v>276</v>
          </cell>
          <cell r="AW223">
            <v>815</v>
          </cell>
          <cell r="AX223">
            <v>8</v>
          </cell>
          <cell r="AY223">
            <v>976</v>
          </cell>
          <cell r="AZ223">
            <v>21</v>
          </cell>
          <cell r="BA223">
            <v>759</v>
          </cell>
          <cell r="BB223">
            <v>1935</v>
          </cell>
          <cell r="BC223">
            <v>51</v>
          </cell>
          <cell r="BD223">
            <v>1305</v>
          </cell>
          <cell r="BE223">
            <v>1367</v>
          </cell>
          <cell r="BF223">
            <v>881</v>
          </cell>
          <cell r="BG223">
            <v>2607</v>
          </cell>
          <cell r="BH223">
            <v>3292</v>
          </cell>
          <cell r="BI223">
            <v>1504</v>
          </cell>
          <cell r="BJ223">
            <v>268</v>
          </cell>
          <cell r="BK223">
            <v>47258</v>
          </cell>
          <cell r="BL223">
            <v>47258</v>
          </cell>
        </row>
        <row r="224">
          <cell r="C224" t="str">
            <v>B02525</v>
          </cell>
          <cell r="D224" t="str">
            <v>B.2.B.1.4)   Riscaldamento</v>
          </cell>
          <cell r="E224" t="str">
            <v>2008</v>
          </cell>
          <cell r="F224" t="str">
            <v>C</v>
          </cell>
          <cell r="G224">
            <v>0</v>
          </cell>
          <cell r="H224">
            <v>0</v>
          </cell>
          <cell r="I224">
            <v>553</v>
          </cell>
          <cell r="L224">
            <v>0</v>
          </cell>
          <cell r="O224">
            <v>0</v>
          </cell>
          <cell r="R224">
            <v>1432</v>
          </cell>
          <cell r="U224">
            <v>0</v>
          </cell>
          <cell r="X224">
            <v>0</v>
          </cell>
          <cell r="AA224">
            <v>0</v>
          </cell>
          <cell r="AD224">
            <v>0</v>
          </cell>
          <cell r="AG224">
            <v>650</v>
          </cell>
          <cell r="AJ224">
            <v>0</v>
          </cell>
          <cell r="AM224">
            <v>0</v>
          </cell>
          <cell r="AP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355</v>
          </cell>
          <cell r="AW224">
            <v>0</v>
          </cell>
          <cell r="AX224">
            <v>1648</v>
          </cell>
          <cell r="AY224">
            <v>0</v>
          </cell>
          <cell r="AZ224">
            <v>106</v>
          </cell>
          <cell r="BA224">
            <v>461</v>
          </cell>
          <cell r="BB224">
            <v>156</v>
          </cell>
          <cell r="BC224">
            <v>458</v>
          </cell>
          <cell r="BD224">
            <v>355</v>
          </cell>
          <cell r="BE224">
            <v>0</v>
          </cell>
          <cell r="BF224">
            <v>753</v>
          </cell>
          <cell r="BG224">
            <v>0</v>
          </cell>
          <cell r="BH224">
            <v>4353</v>
          </cell>
          <cell r="BI224">
            <v>0</v>
          </cell>
          <cell r="BJ224">
            <v>0</v>
          </cell>
          <cell r="BK224">
            <v>11280</v>
          </cell>
          <cell r="BL224">
            <v>11280</v>
          </cell>
        </row>
        <row r="225">
          <cell r="C225" t="str">
            <v>B02530</v>
          </cell>
          <cell r="D225" t="str">
            <v>B.2.B.1.5)   Elaborazione dati</v>
          </cell>
          <cell r="E225" t="str">
            <v>2008</v>
          </cell>
          <cell r="F225" t="str">
            <v>C</v>
          </cell>
          <cell r="G225">
            <v>0</v>
          </cell>
          <cell r="H225">
            <v>0</v>
          </cell>
          <cell r="I225">
            <v>345</v>
          </cell>
          <cell r="L225">
            <v>32</v>
          </cell>
          <cell r="O225">
            <v>914</v>
          </cell>
          <cell r="R225">
            <v>0</v>
          </cell>
          <cell r="U225">
            <v>372</v>
          </cell>
          <cell r="X225">
            <v>738</v>
          </cell>
          <cell r="AA225">
            <v>7</v>
          </cell>
          <cell r="AD225">
            <v>144</v>
          </cell>
          <cell r="AG225">
            <v>490</v>
          </cell>
          <cell r="AJ225">
            <v>572</v>
          </cell>
          <cell r="AM225">
            <v>0</v>
          </cell>
          <cell r="AP225">
            <v>0</v>
          </cell>
          <cell r="AS225">
            <v>28</v>
          </cell>
          <cell r="AT225">
            <v>1</v>
          </cell>
          <cell r="AU225">
            <v>0</v>
          </cell>
          <cell r="AV225">
            <v>0</v>
          </cell>
          <cell r="AW225">
            <v>270</v>
          </cell>
          <cell r="AX225">
            <v>0</v>
          </cell>
          <cell r="AY225">
            <v>0</v>
          </cell>
          <cell r="AZ225">
            <v>0</v>
          </cell>
          <cell r="BA225">
            <v>28</v>
          </cell>
          <cell r="BB225">
            <v>43</v>
          </cell>
          <cell r="BC225">
            <v>353</v>
          </cell>
          <cell r="BD225">
            <v>0</v>
          </cell>
          <cell r="BE225">
            <v>0</v>
          </cell>
          <cell r="BF225">
            <v>9</v>
          </cell>
          <cell r="BG225">
            <v>34</v>
          </cell>
          <cell r="BH225">
            <v>284</v>
          </cell>
          <cell r="BI225">
            <v>46</v>
          </cell>
          <cell r="BJ225">
            <v>0</v>
          </cell>
          <cell r="BK225">
            <v>4710</v>
          </cell>
          <cell r="BL225">
            <v>4710</v>
          </cell>
        </row>
        <row r="226">
          <cell r="C226" t="str">
            <v>B02535</v>
          </cell>
          <cell r="D226" t="str">
            <v>B.2.B.1.6)   Servizi trasporti (non sanitari)</v>
          </cell>
          <cell r="E226" t="str">
            <v>2008</v>
          </cell>
          <cell r="F226" t="str">
            <v>C</v>
          </cell>
          <cell r="G226">
            <v>0</v>
          </cell>
          <cell r="H226">
            <v>0</v>
          </cell>
          <cell r="I226">
            <v>18</v>
          </cell>
          <cell r="L226">
            <v>0</v>
          </cell>
          <cell r="O226">
            <v>158</v>
          </cell>
          <cell r="R226">
            <v>0</v>
          </cell>
          <cell r="U226">
            <v>215</v>
          </cell>
          <cell r="X226">
            <v>654</v>
          </cell>
          <cell r="AA226">
            <v>197</v>
          </cell>
          <cell r="AD226">
            <v>230</v>
          </cell>
          <cell r="AG226">
            <v>81</v>
          </cell>
          <cell r="AJ226">
            <v>44</v>
          </cell>
          <cell r="AM226">
            <v>83</v>
          </cell>
          <cell r="AP226">
            <v>0</v>
          </cell>
          <cell r="AS226">
            <v>4</v>
          </cell>
          <cell r="AT226">
            <v>1</v>
          </cell>
          <cell r="AU226">
            <v>0</v>
          </cell>
          <cell r="AV226">
            <v>14</v>
          </cell>
          <cell r="AW226">
            <v>2</v>
          </cell>
          <cell r="AX226">
            <v>30</v>
          </cell>
          <cell r="AY226">
            <v>1</v>
          </cell>
          <cell r="AZ226">
            <v>1</v>
          </cell>
          <cell r="BA226">
            <v>0</v>
          </cell>
          <cell r="BB226">
            <v>0</v>
          </cell>
          <cell r="BC226">
            <v>51</v>
          </cell>
          <cell r="BD226">
            <v>9</v>
          </cell>
          <cell r="BE226">
            <v>0</v>
          </cell>
          <cell r="BF226">
            <v>18</v>
          </cell>
          <cell r="BG226">
            <v>35</v>
          </cell>
          <cell r="BH226">
            <v>159</v>
          </cell>
          <cell r="BI226">
            <v>228</v>
          </cell>
          <cell r="BJ226">
            <v>7</v>
          </cell>
          <cell r="BK226">
            <v>2240</v>
          </cell>
          <cell r="BL226">
            <v>2240</v>
          </cell>
        </row>
        <row r="227">
          <cell r="C227" t="str">
            <v>B02540</v>
          </cell>
          <cell r="D227" t="str">
            <v>B.2.B.1.7)   Smaltimento rifiuti</v>
          </cell>
          <cell r="E227" t="str">
            <v>2008</v>
          </cell>
          <cell r="F227" t="str">
            <v>C</v>
          </cell>
          <cell r="G227">
            <v>0</v>
          </cell>
          <cell r="H227">
            <v>0</v>
          </cell>
          <cell r="I227">
            <v>808</v>
          </cell>
          <cell r="L227">
            <v>67</v>
          </cell>
          <cell r="O227">
            <v>603</v>
          </cell>
          <cell r="R227">
            <v>153</v>
          </cell>
          <cell r="U227">
            <v>1181</v>
          </cell>
          <cell r="X227">
            <v>518</v>
          </cell>
          <cell r="AA227">
            <v>213</v>
          </cell>
          <cell r="AD227">
            <v>121</v>
          </cell>
          <cell r="AG227">
            <v>145</v>
          </cell>
          <cell r="AJ227">
            <v>600</v>
          </cell>
          <cell r="AM227">
            <v>383</v>
          </cell>
          <cell r="AP227">
            <v>496</v>
          </cell>
          <cell r="AS227">
            <v>153</v>
          </cell>
          <cell r="AT227">
            <v>351</v>
          </cell>
          <cell r="AU227">
            <v>180</v>
          </cell>
          <cell r="AV227">
            <v>235</v>
          </cell>
          <cell r="AW227">
            <v>304</v>
          </cell>
          <cell r="AX227">
            <v>80</v>
          </cell>
          <cell r="AY227">
            <v>70</v>
          </cell>
          <cell r="AZ227">
            <v>94</v>
          </cell>
          <cell r="BA227">
            <v>134</v>
          </cell>
          <cell r="BB227">
            <v>358</v>
          </cell>
          <cell r="BC227">
            <v>202</v>
          </cell>
          <cell r="BD227">
            <v>68</v>
          </cell>
          <cell r="BE227">
            <v>143</v>
          </cell>
          <cell r="BF227">
            <v>130</v>
          </cell>
          <cell r="BG227">
            <v>448</v>
          </cell>
          <cell r="BH227">
            <v>332</v>
          </cell>
          <cell r="BI227">
            <v>232</v>
          </cell>
          <cell r="BJ227">
            <v>164</v>
          </cell>
          <cell r="BK227">
            <v>8966</v>
          </cell>
          <cell r="BL227">
            <v>8966</v>
          </cell>
        </row>
        <row r="228">
          <cell r="C228" t="str">
            <v>B02545</v>
          </cell>
          <cell r="D228" t="str">
            <v>B.2.B.1.8)   Utenze telefoniche</v>
          </cell>
          <cell r="E228" t="str">
            <v>2008</v>
          </cell>
          <cell r="F228" t="str">
            <v>C</v>
          </cell>
          <cell r="G228">
            <v>0</v>
          </cell>
          <cell r="H228">
            <v>0</v>
          </cell>
          <cell r="I228">
            <v>1074</v>
          </cell>
          <cell r="L228">
            <v>617</v>
          </cell>
          <cell r="O228">
            <v>1747</v>
          </cell>
          <cell r="R228">
            <v>574</v>
          </cell>
          <cell r="U228">
            <v>2740</v>
          </cell>
          <cell r="X228">
            <v>3656</v>
          </cell>
          <cell r="AA228">
            <v>1293</v>
          </cell>
          <cell r="AD228">
            <v>844</v>
          </cell>
          <cell r="AG228">
            <v>812</v>
          </cell>
          <cell r="AJ228">
            <v>627</v>
          </cell>
          <cell r="AM228">
            <v>424</v>
          </cell>
          <cell r="AP228">
            <v>327</v>
          </cell>
          <cell r="AS228">
            <v>128</v>
          </cell>
          <cell r="AT228">
            <v>351</v>
          </cell>
          <cell r="AU228">
            <v>233</v>
          </cell>
          <cell r="AV228">
            <v>348</v>
          </cell>
          <cell r="AW228">
            <v>256</v>
          </cell>
          <cell r="AX228">
            <v>197</v>
          </cell>
          <cell r="AY228">
            <v>168</v>
          </cell>
          <cell r="AZ228">
            <v>135</v>
          </cell>
          <cell r="BA228">
            <v>192</v>
          </cell>
          <cell r="BB228">
            <v>264</v>
          </cell>
          <cell r="BC228">
            <v>191</v>
          </cell>
          <cell r="BD228">
            <v>310</v>
          </cell>
          <cell r="BE228">
            <v>64</v>
          </cell>
          <cell r="BF228">
            <v>189</v>
          </cell>
          <cell r="BG228">
            <v>188</v>
          </cell>
          <cell r="BH228">
            <v>420</v>
          </cell>
          <cell r="BI228">
            <v>90</v>
          </cell>
          <cell r="BJ228">
            <v>15</v>
          </cell>
          <cell r="BK228">
            <v>18474</v>
          </cell>
          <cell r="BL228">
            <v>18474</v>
          </cell>
        </row>
        <row r="229">
          <cell r="C229" t="str">
            <v>B02550</v>
          </cell>
          <cell r="D229" t="str">
            <v>B.2.B.1.9)   Utenze elettricità</v>
          </cell>
          <cell r="E229" t="str">
            <v>2008</v>
          </cell>
          <cell r="F229" t="str">
            <v>C</v>
          </cell>
          <cell r="G229">
            <v>0</v>
          </cell>
          <cell r="H229">
            <v>0</v>
          </cell>
          <cell r="I229">
            <v>1151</v>
          </cell>
          <cell r="L229">
            <v>724</v>
          </cell>
          <cell r="O229">
            <v>2696</v>
          </cell>
          <cell r="R229">
            <v>947</v>
          </cell>
          <cell r="U229">
            <v>4424</v>
          </cell>
          <cell r="X229">
            <v>3754</v>
          </cell>
          <cell r="AA229">
            <v>1868</v>
          </cell>
          <cell r="AD229">
            <v>1525</v>
          </cell>
          <cell r="AG229">
            <v>2039</v>
          </cell>
          <cell r="AJ229">
            <v>3468</v>
          </cell>
          <cell r="AM229">
            <v>3079</v>
          </cell>
          <cell r="AP229">
            <v>2387</v>
          </cell>
          <cell r="AS229">
            <v>543</v>
          </cell>
          <cell r="AT229">
            <v>2044</v>
          </cell>
          <cell r="AU229">
            <v>1477</v>
          </cell>
          <cell r="AV229">
            <v>1167</v>
          </cell>
          <cell r="AW229">
            <v>952</v>
          </cell>
          <cell r="AX229">
            <v>792</v>
          </cell>
          <cell r="AY229">
            <v>866</v>
          </cell>
          <cell r="AZ229">
            <v>292</v>
          </cell>
          <cell r="BA229">
            <v>915</v>
          </cell>
          <cell r="BB229">
            <v>1111</v>
          </cell>
          <cell r="BC229">
            <v>628</v>
          </cell>
          <cell r="BD229">
            <v>555</v>
          </cell>
          <cell r="BE229">
            <v>667</v>
          </cell>
          <cell r="BF229">
            <v>966</v>
          </cell>
          <cell r="BG229">
            <v>2146</v>
          </cell>
          <cell r="BH229">
            <v>2443</v>
          </cell>
          <cell r="BI229">
            <v>1874</v>
          </cell>
          <cell r="BJ229">
            <v>54</v>
          </cell>
          <cell r="BK229">
            <v>47554</v>
          </cell>
          <cell r="BL229">
            <v>47554</v>
          </cell>
        </row>
        <row r="230">
          <cell r="C230" t="str">
            <v>B02555</v>
          </cell>
          <cell r="D230" t="str">
            <v>B.2.B.1.10)   Altre utenze</v>
          </cell>
          <cell r="E230" t="str">
            <v>2008</v>
          </cell>
          <cell r="F230" t="str">
            <v>C</v>
          </cell>
          <cell r="G230">
            <v>0</v>
          </cell>
          <cell r="H230">
            <v>0</v>
          </cell>
          <cell r="I230">
            <v>192</v>
          </cell>
          <cell r="L230">
            <v>443</v>
          </cell>
          <cell r="O230">
            <v>616</v>
          </cell>
          <cell r="R230">
            <v>480</v>
          </cell>
          <cell r="U230">
            <v>1637</v>
          </cell>
          <cell r="X230">
            <v>571</v>
          </cell>
          <cell r="AA230">
            <v>504</v>
          </cell>
          <cell r="AD230">
            <v>232</v>
          </cell>
          <cell r="AG230">
            <v>98</v>
          </cell>
          <cell r="AJ230">
            <v>493</v>
          </cell>
          <cell r="AM230">
            <v>1275</v>
          </cell>
          <cell r="AP230">
            <v>439</v>
          </cell>
          <cell r="AS230">
            <v>112</v>
          </cell>
          <cell r="AT230">
            <v>233</v>
          </cell>
          <cell r="AU230">
            <v>119</v>
          </cell>
          <cell r="AV230">
            <v>165</v>
          </cell>
          <cell r="AW230">
            <v>208</v>
          </cell>
          <cell r="AX230">
            <v>92</v>
          </cell>
          <cell r="AY230">
            <v>241</v>
          </cell>
          <cell r="AZ230">
            <v>290</v>
          </cell>
          <cell r="BA230">
            <v>197</v>
          </cell>
          <cell r="BB230">
            <v>211</v>
          </cell>
          <cell r="BC230">
            <v>0</v>
          </cell>
          <cell r="BD230">
            <v>121</v>
          </cell>
          <cell r="BE230">
            <v>18</v>
          </cell>
          <cell r="BF230">
            <v>27</v>
          </cell>
          <cell r="BG230">
            <v>788</v>
          </cell>
          <cell r="BH230">
            <v>1115</v>
          </cell>
          <cell r="BI230">
            <v>211</v>
          </cell>
          <cell r="BJ230">
            <v>10</v>
          </cell>
          <cell r="BK230">
            <v>11138</v>
          </cell>
          <cell r="BL230">
            <v>11138</v>
          </cell>
        </row>
        <row r="231">
          <cell r="C231" t="str">
            <v>B02560</v>
          </cell>
          <cell r="D231" t="str">
            <v>B.2.B.1.11)  Premi di assicurazione</v>
          </cell>
          <cell r="E231" t="str">
            <v>2008</v>
          </cell>
          <cell r="F231" t="str">
            <v>C</v>
          </cell>
          <cell r="G231">
            <v>0</v>
          </cell>
          <cell r="H231">
            <v>0</v>
          </cell>
          <cell r="I231">
            <v>1607</v>
          </cell>
          <cell r="L231">
            <v>170</v>
          </cell>
          <cell r="O231">
            <v>2017</v>
          </cell>
          <cell r="R231">
            <v>939</v>
          </cell>
          <cell r="U231">
            <v>3978</v>
          </cell>
          <cell r="X231">
            <v>2454</v>
          </cell>
          <cell r="AA231">
            <v>1455</v>
          </cell>
          <cell r="AD231">
            <v>1865</v>
          </cell>
          <cell r="AG231">
            <v>1985</v>
          </cell>
          <cell r="AJ231">
            <v>3863</v>
          </cell>
          <cell r="AM231">
            <v>2425</v>
          </cell>
          <cell r="AP231">
            <v>3460</v>
          </cell>
          <cell r="AS231">
            <v>1336</v>
          </cell>
          <cell r="AT231">
            <v>2160</v>
          </cell>
          <cell r="AU231">
            <v>1577</v>
          </cell>
          <cell r="AV231">
            <v>761</v>
          </cell>
          <cell r="AW231">
            <v>618</v>
          </cell>
          <cell r="AX231">
            <v>1060</v>
          </cell>
          <cell r="AY231">
            <v>541</v>
          </cell>
          <cell r="AZ231">
            <v>499</v>
          </cell>
          <cell r="BA231">
            <v>864</v>
          </cell>
          <cell r="BB231">
            <v>1108</v>
          </cell>
          <cell r="BC231">
            <v>1010</v>
          </cell>
          <cell r="BD231">
            <v>1090</v>
          </cell>
          <cell r="BE231">
            <v>821</v>
          </cell>
          <cell r="BF231">
            <v>838</v>
          </cell>
          <cell r="BG231">
            <v>526</v>
          </cell>
          <cell r="BH231">
            <v>2453</v>
          </cell>
          <cell r="BI231">
            <v>651</v>
          </cell>
          <cell r="BJ231">
            <v>79</v>
          </cell>
          <cell r="BK231">
            <v>44210</v>
          </cell>
          <cell r="BL231">
            <v>44210</v>
          </cell>
        </row>
        <row r="232">
          <cell r="C232" t="str">
            <v>B02565</v>
          </cell>
          <cell r="D232" t="str">
            <v>B.2.B.1.11.A)  Premi di assicurazione - R.C. Professionale</v>
          </cell>
          <cell r="E232" t="str">
            <v>2008</v>
          </cell>
          <cell r="F232" t="str">
            <v>C</v>
          </cell>
          <cell r="G232">
            <v>0</v>
          </cell>
          <cell r="H232">
            <v>0</v>
          </cell>
          <cell r="I232">
            <v>0</v>
          </cell>
          <cell r="L232">
            <v>28</v>
          </cell>
          <cell r="O232">
            <v>2017</v>
          </cell>
          <cell r="R232">
            <v>939</v>
          </cell>
          <cell r="U232">
            <v>3832</v>
          </cell>
          <cell r="X232">
            <v>146</v>
          </cell>
          <cell r="AA232">
            <v>1314</v>
          </cell>
          <cell r="AD232">
            <v>0</v>
          </cell>
          <cell r="AG232">
            <v>838</v>
          </cell>
          <cell r="AJ232">
            <v>3863</v>
          </cell>
          <cell r="AM232">
            <v>2275</v>
          </cell>
          <cell r="AP232">
            <v>3318</v>
          </cell>
          <cell r="AS232">
            <v>1304</v>
          </cell>
          <cell r="AT232">
            <v>1672</v>
          </cell>
          <cell r="AU232">
            <v>1502</v>
          </cell>
          <cell r="AV232">
            <v>730</v>
          </cell>
          <cell r="AW232">
            <v>579</v>
          </cell>
          <cell r="AX232">
            <v>990</v>
          </cell>
          <cell r="AY232">
            <v>512</v>
          </cell>
          <cell r="AZ232">
            <v>0</v>
          </cell>
          <cell r="BA232">
            <v>852</v>
          </cell>
          <cell r="BB232">
            <v>1084</v>
          </cell>
          <cell r="BC232">
            <v>951</v>
          </cell>
          <cell r="BD232">
            <v>1054</v>
          </cell>
          <cell r="BE232">
            <v>821</v>
          </cell>
          <cell r="BF232">
            <v>612</v>
          </cell>
          <cell r="BG232">
            <v>280</v>
          </cell>
          <cell r="BH232">
            <v>2352</v>
          </cell>
          <cell r="BI232">
            <v>645</v>
          </cell>
          <cell r="BJ232">
            <v>73</v>
          </cell>
          <cell r="BK232">
            <v>34583</v>
          </cell>
          <cell r="BL232">
            <v>34583</v>
          </cell>
        </row>
        <row r="233">
          <cell r="C233" t="str">
            <v>B02570</v>
          </cell>
          <cell r="D233" t="str">
            <v>B.2.B.1.11.B)  Premi di assicurazione - Altri premi assicurativi</v>
          </cell>
          <cell r="E233" t="str">
            <v>2008</v>
          </cell>
          <cell r="F233" t="str">
            <v>C</v>
          </cell>
          <cell r="G233">
            <v>0</v>
          </cell>
          <cell r="H233">
            <v>0</v>
          </cell>
          <cell r="I233">
            <v>1607</v>
          </cell>
          <cell r="L233">
            <v>142</v>
          </cell>
          <cell r="O233">
            <v>0</v>
          </cell>
          <cell r="R233">
            <v>0</v>
          </cell>
          <cell r="U233">
            <v>146</v>
          </cell>
          <cell r="X233">
            <v>2308</v>
          </cell>
          <cell r="AA233">
            <v>141</v>
          </cell>
          <cell r="AD233">
            <v>1865</v>
          </cell>
          <cell r="AG233">
            <v>1147</v>
          </cell>
          <cell r="AJ233">
            <v>0</v>
          </cell>
          <cell r="AM233">
            <v>150</v>
          </cell>
          <cell r="AP233">
            <v>142</v>
          </cell>
          <cell r="AS233">
            <v>32</v>
          </cell>
          <cell r="AT233">
            <v>488</v>
          </cell>
          <cell r="AU233">
            <v>75</v>
          </cell>
          <cell r="AV233">
            <v>31</v>
          </cell>
          <cell r="AW233">
            <v>39</v>
          </cell>
          <cell r="AX233">
            <v>70</v>
          </cell>
          <cell r="AY233">
            <v>29</v>
          </cell>
          <cell r="AZ233">
            <v>499</v>
          </cell>
          <cell r="BA233">
            <v>12</v>
          </cell>
          <cell r="BB233">
            <v>24</v>
          </cell>
          <cell r="BC233">
            <v>59</v>
          </cell>
          <cell r="BD233">
            <v>36</v>
          </cell>
          <cell r="BE233">
            <v>0</v>
          </cell>
          <cell r="BF233">
            <v>226</v>
          </cell>
          <cell r="BG233">
            <v>246</v>
          </cell>
          <cell r="BH233">
            <v>101</v>
          </cell>
          <cell r="BI233">
            <v>6</v>
          </cell>
          <cell r="BJ233">
            <v>6</v>
          </cell>
          <cell r="BK233">
            <v>9627</v>
          </cell>
          <cell r="BL233">
            <v>9627</v>
          </cell>
        </row>
        <row r="234">
          <cell r="C234" t="str">
            <v>B02575</v>
          </cell>
          <cell r="D234" t="str">
            <v>B.2.B.1.12) Altri servizi non sanitari</v>
          </cell>
          <cell r="E234" t="str">
            <v>2008</v>
          </cell>
          <cell r="F234" t="str">
            <v>C</v>
          </cell>
          <cell r="G234">
            <v>0</v>
          </cell>
          <cell r="H234">
            <v>3676</v>
          </cell>
          <cell r="I234">
            <v>1806</v>
          </cell>
          <cell r="L234">
            <v>486</v>
          </cell>
          <cell r="O234">
            <v>2084</v>
          </cell>
          <cell r="R234">
            <v>931</v>
          </cell>
          <cell r="U234">
            <v>3114</v>
          </cell>
          <cell r="X234">
            <v>6162</v>
          </cell>
          <cell r="AA234">
            <v>820</v>
          </cell>
          <cell r="AD234">
            <v>1427</v>
          </cell>
          <cell r="AG234">
            <v>1016</v>
          </cell>
          <cell r="AJ234">
            <v>2992</v>
          </cell>
          <cell r="AM234">
            <v>2501</v>
          </cell>
          <cell r="AP234">
            <v>3034</v>
          </cell>
          <cell r="AS234">
            <v>551</v>
          </cell>
          <cell r="AT234">
            <v>9018</v>
          </cell>
          <cell r="AU234">
            <v>149</v>
          </cell>
          <cell r="AV234">
            <v>3337</v>
          </cell>
          <cell r="AW234">
            <v>527</v>
          </cell>
          <cell r="AX234">
            <v>124</v>
          </cell>
          <cell r="AY234">
            <v>365</v>
          </cell>
          <cell r="AZ234">
            <v>458</v>
          </cell>
          <cell r="BA234">
            <v>743</v>
          </cell>
          <cell r="BB234">
            <v>1786</v>
          </cell>
          <cell r="BC234">
            <v>479</v>
          </cell>
          <cell r="BD234">
            <v>1799</v>
          </cell>
          <cell r="BE234">
            <v>702</v>
          </cell>
          <cell r="BF234">
            <v>227</v>
          </cell>
          <cell r="BG234">
            <v>4975</v>
          </cell>
          <cell r="BH234">
            <v>3257</v>
          </cell>
          <cell r="BI234">
            <v>734</v>
          </cell>
          <cell r="BJ234">
            <v>156</v>
          </cell>
          <cell r="BK234">
            <v>58743</v>
          </cell>
          <cell r="BL234">
            <v>59436</v>
          </cell>
        </row>
        <row r="235">
          <cell r="C235" t="str">
            <v>B02580</v>
          </cell>
          <cell r="D235" t="str">
            <v>B.2.B.1.12.A) Altri servizi non sanitari da pubblico (Asl-AO, IRCCS, Policlinici della Regione)</v>
          </cell>
          <cell r="E235" t="str">
            <v>2008</v>
          </cell>
          <cell r="F235" t="str">
            <v>C</v>
          </cell>
          <cell r="G235">
            <v>0</v>
          </cell>
          <cell r="H235">
            <v>0</v>
          </cell>
          <cell r="I235">
            <v>0</v>
          </cell>
          <cell r="L235">
            <v>0</v>
          </cell>
          <cell r="O235">
            <v>0</v>
          </cell>
          <cell r="R235">
            <v>0</v>
          </cell>
          <cell r="U235">
            <v>0</v>
          </cell>
          <cell r="X235">
            <v>0</v>
          </cell>
          <cell r="AA235">
            <v>0</v>
          </cell>
          <cell r="AD235">
            <v>0</v>
          </cell>
          <cell r="AG235">
            <v>0</v>
          </cell>
          <cell r="AJ235">
            <v>684</v>
          </cell>
          <cell r="AM235">
            <v>0</v>
          </cell>
          <cell r="AP235">
            <v>5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0</v>
          </cell>
          <cell r="AZ235">
            <v>0</v>
          </cell>
          <cell r="BA235">
            <v>0</v>
          </cell>
          <cell r="BB235">
            <v>4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0</v>
          </cell>
          <cell r="BI235">
            <v>0</v>
          </cell>
          <cell r="BJ235">
            <v>0</v>
          </cell>
          <cell r="BK235">
            <v>0</v>
          </cell>
          <cell r="BL235">
            <v>693</v>
          </cell>
        </row>
        <row r="236">
          <cell r="C236" t="str">
            <v>B02585</v>
          </cell>
          <cell r="D236" t="str">
            <v>B.2.B.1.12.B) Altri servizi non sanitari da pubblico</v>
          </cell>
          <cell r="E236" t="str">
            <v>2008</v>
          </cell>
          <cell r="F236" t="str">
            <v>C</v>
          </cell>
          <cell r="G236">
            <v>0</v>
          </cell>
          <cell r="H236">
            <v>0</v>
          </cell>
          <cell r="I236">
            <v>0</v>
          </cell>
          <cell r="L236">
            <v>137</v>
          </cell>
          <cell r="O236">
            <v>0</v>
          </cell>
          <cell r="R236">
            <v>185</v>
          </cell>
          <cell r="U236">
            <v>0</v>
          </cell>
          <cell r="X236">
            <v>0</v>
          </cell>
          <cell r="AA236">
            <v>5</v>
          </cell>
          <cell r="AD236">
            <v>0</v>
          </cell>
          <cell r="AG236">
            <v>9</v>
          </cell>
          <cell r="AJ236">
            <v>0</v>
          </cell>
          <cell r="AM236">
            <v>0</v>
          </cell>
          <cell r="AP236">
            <v>26</v>
          </cell>
          <cell r="AS236">
            <v>1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49</v>
          </cell>
          <cell r="AZ236">
            <v>0</v>
          </cell>
          <cell r="BA236">
            <v>18</v>
          </cell>
          <cell r="BB236">
            <v>0</v>
          </cell>
          <cell r="BC236">
            <v>7</v>
          </cell>
          <cell r="BD236">
            <v>192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156</v>
          </cell>
          <cell r="BK236">
            <v>785</v>
          </cell>
          <cell r="BL236">
            <v>785</v>
          </cell>
        </row>
        <row r="237">
          <cell r="C237" t="str">
            <v>B02590</v>
          </cell>
          <cell r="D237" t="str">
            <v>B.2.B.1.12.C) Altri servizi non sanitari da privato</v>
          </cell>
          <cell r="E237" t="str">
            <v>2008</v>
          </cell>
          <cell r="F237" t="str">
            <v>C</v>
          </cell>
          <cell r="G237">
            <v>0</v>
          </cell>
          <cell r="H237">
            <v>3676</v>
          </cell>
          <cell r="I237">
            <v>1806</v>
          </cell>
          <cell r="L237">
            <v>349</v>
          </cell>
          <cell r="O237">
            <v>2084</v>
          </cell>
          <cell r="R237">
            <v>746</v>
          </cell>
          <cell r="U237">
            <v>3114</v>
          </cell>
          <cell r="X237">
            <v>6162</v>
          </cell>
          <cell r="AA237">
            <v>815</v>
          </cell>
          <cell r="AD237">
            <v>1427</v>
          </cell>
          <cell r="AG237">
            <v>1007</v>
          </cell>
          <cell r="AJ237">
            <v>2308</v>
          </cell>
          <cell r="AM237">
            <v>2501</v>
          </cell>
          <cell r="AP237">
            <v>3003</v>
          </cell>
          <cell r="AS237">
            <v>550</v>
          </cell>
          <cell r="AT237">
            <v>9018</v>
          </cell>
          <cell r="AU237">
            <v>149</v>
          </cell>
          <cell r="AV237">
            <v>3337</v>
          </cell>
          <cell r="AW237">
            <v>527</v>
          </cell>
          <cell r="AX237">
            <v>124</v>
          </cell>
          <cell r="AY237">
            <v>316</v>
          </cell>
          <cell r="AZ237">
            <v>458</v>
          </cell>
          <cell r="BA237">
            <v>725</v>
          </cell>
          <cell r="BB237">
            <v>1782</v>
          </cell>
          <cell r="BC237">
            <v>472</v>
          </cell>
          <cell r="BD237">
            <v>1607</v>
          </cell>
          <cell r="BE237">
            <v>702</v>
          </cell>
          <cell r="BF237">
            <v>227</v>
          </cell>
          <cell r="BG237">
            <v>4975</v>
          </cell>
          <cell r="BH237">
            <v>3257</v>
          </cell>
          <cell r="BI237">
            <v>734</v>
          </cell>
          <cell r="BJ237">
            <v>0</v>
          </cell>
          <cell r="BK237">
            <v>57958</v>
          </cell>
          <cell r="BL237">
            <v>57958</v>
          </cell>
        </row>
        <row r="238">
          <cell r="C238" t="str">
            <v>B02595</v>
          </cell>
          <cell r="D238" t="str">
            <v>B.2.B.2)  Consulenze, Collaborazioni,  Interinale e altre prestazioni di lavoro non sanitarie</v>
          </cell>
          <cell r="E238" t="str">
            <v>2008</v>
          </cell>
          <cell r="F238" t="str">
            <v>C</v>
          </cell>
          <cell r="G238">
            <v>0</v>
          </cell>
          <cell r="H238">
            <v>1083</v>
          </cell>
          <cell r="I238">
            <v>219</v>
          </cell>
          <cell r="L238">
            <v>246</v>
          </cell>
          <cell r="O238">
            <v>2166</v>
          </cell>
          <cell r="R238">
            <v>466</v>
          </cell>
          <cell r="U238">
            <v>1336</v>
          </cell>
          <cell r="X238">
            <v>626</v>
          </cell>
          <cell r="AA238">
            <v>69</v>
          </cell>
          <cell r="AD238">
            <v>345</v>
          </cell>
          <cell r="AG238">
            <v>1352</v>
          </cell>
          <cell r="AJ238">
            <v>138</v>
          </cell>
          <cell r="AM238">
            <v>232</v>
          </cell>
          <cell r="AP238">
            <v>62</v>
          </cell>
          <cell r="AS238">
            <v>60</v>
          </cell>
          <cell r="AT238">
            <v>203</v>
          </cell>
          <cell r="AU238">
            <v>27</v>
          </cell>
          <cell r="AV238">
            <v>628</v>
          </cell>
          <cell r="AW238">
            <v>224</v>
          </cell>
          <cell r="AX238">
            <v>188</v>
          </cell>
          <cell r="AY238">
            <v>192</v>
          </cell>
          <cell r="AZ238">
            <v>85</v>
          </cell>
          <cell r="BA238">
            <v>65</v>
          </cell>
          <cell r="BB238">
            <v>290</v>
          </cell>
          <cell r="BC238">
            <v>0</v>
          </cell>
          <cell r="BD238">
            <v>3</v>
          </cell>
          <cell r="BE238">
            <v>209</v>
          </cell>
          <cell r="BF238">
            <v>172</v>
          </cell>
          <cell r="BG238">
            <v>258</v>
          </cell>
          <cell r="BH238">
            <v>141</v>
          </cell>
          <cell r="BI238">
            <v>179</v>
          </cell>
          <cell r="BJ238">
            <v>1619</v>
          </cell>
          <cell r="BK238">
            <v>11764</v>
          </cell>
          <cell r="BL238">
            <v>12883</v>
          </cell>
        </row>
        <row r="239">
          <cell r="C239" t="str">
            <v>B02600</v>
          </cell>
          <cell r="D239" t="str">
            <v>B.2.B.2.1) Consulenze non sanitarie  V/Asl-AO, IRCCS, Policlinici della Regione</v>
          </cell>
          <cell r="E239" t="str">
            <v>2008</v>
          </cell>
          <cell r="F239" t="str">
            <v>C</v>
          </cell>
          <cell r="G239">
            <v>0</v>
          </cell>
          <cell r="H239">
            <v>0</v>
          </cell>
          <cell r="I239">
            <v>0</v>
          </cell>
          <cell r="L239">
            <v>0</v>
          </cell>
          <cell r="O239">
            <v>2</v>
          </cell>
          <cell r="R239">
            <v>0</v>
          </cell>
          <cell r="U239">
            <v>0</v>
          </cell>
          <cell r="X239">
            <v>0</v>
          </cell>
          <cell r="AA239">
            <v>12</v>
          </cell>
          <cell r="AD239">
            <v>0</v>
          </cell>
          <cell r="AG239">
            <v>0</v>
          </cell>
          <cell r="AJ239">
            <v>0</v>
          </cell>
          <cell r="AM239">
            <v>0</v>
          </cell>
          <cell r="AP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17</v>
          </cell>
          <cell r="AZ239">
            <v>27</v>
          </cell>
          <cell r="BA239">
            <v>9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15</v>
          </cell>
          <cell r="BI239">
            <v>0</v>
          </cell>
          <cell r="BJ239">
            <v>0</v>
          </cell>
          <cell r="BK239">
            <v>0</v>
          </cell>
          <cell r="BL239">
            <v>82</v>
          </cell>
        </row>
        <row r="240">
          <cell r="C240" t="str">
            <v>B02605</v>
          </cell>
          <cell r="D240" t="str">
            <v>B.2.B.2.2) Consulenze non sanitarie  da Terzi - Altri enti pubblici</v>
          </cell>
          <cell r="E240" t="str">
            <v>2008</v>
          </cell>
          <cell r="F240" t="str">
            <v>C</v>
          </cell>
          <cell r="G240">
            <v>0</v>
          </cell>
          <cell r="H240">
            <v>0</v>
          </cell>
          <cell r="I240">
            <v>0</v>
          </cell>
          <cell r="L240">
            <v>0</v>
          </cell>
          <cell r="O240">
            <v>14</v>
          </cell>
          <cell r="R240">
            <v>0</v>
          </cell>
          <cell r="U240">
            <v>0</v>
          </cell>
          <cell r="X240">
            <v>9</v>
          </cell>
          <cell r="AA240">
            <v>1</v>
          </cell>
          <cell r="AD240">
            <v>0</v>
          </cell>
          <cell r="AG240">
            <v>0</v>
          </cell>
          <cell r="AJ240">
            <v>0</v>
          </cell>
          <cell r="AM240">
            <v>0</v>
          </cell>
          <cell r="AP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0</v>
          </cell>
          <cell r="BI240">
            <v>0</v>
          </cell>
          <cell r="BJ240">
            <v>0</v>
          </cell>
          <cell r="BK240">
            <v>24</v>
          </cell>
          <cell r="BL240">
            <v>24</v>
          </cell>
        </row>
        <row r="241">
          <cell r="C241" t="str">
            <v>B02610</v>
          </cell>
          <cell r="D241" t="str">
            <v>B.2.B.2.3) Consulenze, Collaborazioni,  Interinale e altre prestazioni di lavoro non sanitarie da privato</v>
          </cell>
          <cell r="E241" t="str">
            <v>2008</v>
          </cell>
          <cell r="F241" t="str">
            <v>C</v>
          </cell>
          <cell r="G241">
            <v>0</v>
          </cell>
          <cell r="H241">
            <v>142</v>
          </cell>
          <cell r="I241">
            <v>219</v>
          </cell>
          <cell r="L241">
            <v>246</v>
          </cell>
          <cell r="O241">
            <v>2150</v>
          </cell>
          <cell r="R241">
            <v>466</v>
          </cell>
          <cell r="U241">
            <v>1336</v>
          </cell>
          <cell r="X241">
            <v>617</v>
          </cell>
          <cell r="AA241">
            <v>56</v>
          </cell>
          <cell r="AD241">
            <v>220</v>
          </cell>
          <cell r="AG241">
            <v>1317</v>
          </cell>
          <cell r="AJ241">
            <v>138</v>
          </cell>
          <cell r="AM241">
            <v>232</v>
          </cell>
          <cell r="AP241">
            <v>62</v>
          </cell>
          <cell r="AS241">
            <v>60</v>
          </cell>
          <cell r="AT241">
            <v>203</v>
          </cell>
          <cell r="AU241">
            <v>27</v>
          </cell>
          <cell r="AV241">
            <v>628</v>
          </cell>
          <cell r="AW241">
            <v>224</v>
          </cell>
          <cell r="AX241">
            <v>188</v>
          </cell>
          <cell r="AY241">
            <v>175</v>
          </cell>
          <cell r="AZ241">
            <v>58</v>
          </cell>
          <cell r="BA241">
            <v>56</v>
          </cell>
          <cell r="BB241">
            <v>232</v>
          </cell>
          <cell r="BC241">
            <v>0</v>
          </cell>
          <cell r="BD241">
            <v>3</v>
          </cell>
          <cell r="BE241">
            <v>142</v>
          </cell>
          <cell r="BF241">
            <v>172</v>
          </cell>
          <cell r="BG241">
            <v>258</v>
          </cell>
          <cell r="BH241">
            <v>126</v>
          </cell>
          <cell r="BI241">
            <v>179</v>
          </cell>
          <cell r="BJ241">
            <v>1517</v>
          </cell>
          <cell r="BK241">
            <v>11449</v>
          </cell>
          <cell r="BL241">
            <v>11449</v>
          </cell>
        </row>
        <row r="242">
          <cell r="C242" t="str">
            <v>B02615</v>
          </cell>
          <cell r="D242" t="str">
            <v>B.2.B.2.3.A) Consulenze non sanitarie da privato</v>
          </cell>
          <cell r="E242" t="str">
            <v>2008</v>
          </cell>
          <cell r="F242" t="str">
            <v>C</v>
          </cell>
          <cell r="G242">
            <v>0</v>
          </cell>
          <cell r="H242">
            <v>0</v>
          </cell>
          <cell r="I242">
            <v>68</v>
          </cell>
          <cell r="L242">
            <v>186</v>
          </cell>
          <cell r="O242">
            <v>49</v>
          </cell>
          <cell r="R242">
            <v>9</v>
          </cell>
          <cell r="U242">
            <v>1033</v>
          </cell>
          <cell r="X242">
            <v>192</v>
          </cell>
          <cell r="AA242">
            <v>56</v>
          </cell>
          <cell r="AD242">
            <v>114</v>
          </cell>
          <cell r="AG242">
            <v>741</v>
          </cell>
          <cell r="AJ242">
            <v>81</v>
          </cell>
          <cell r="AM242">
            <v>39</v>
          </cell>
          <cell r="AP242">
            <v>58</v>
          </cell>
          <cell r="AS242">
            <v>18</v>
          </cell>
          <cell r="AT242">
            <v>55</v>
          </cell>
          <cell r="AU242">
            <v>27</v>
          </cell>
          <cell r="AV242">
            <v>111</v>
          </cell>
          <cell r="AW242">
            <v>119</v>
          </cell>
          <cell r="AX242">
            <v>147</v>
          </cell>
          <cell r="AY242">
            <v>119</v>
          </cell>
          <cell r="AZ242">
            <v>20</v>
          </cell>
          <cell r="BA242">
            <v>56</v>
          </cell>
          <cell r="BB242">
            <v>40</v>
          </cell>
          <cell r="BC242">
            <v>0</v>
          </cell>
          <cell r="BD242">
            <v>0</v>
          </cell>
          <cell r="BE242">
            <v>31</v>
          </cell>
          <cell r="BF242">
            <v>119</v>
          </cell>
          <cell r="BG242">
            <v>0</v>
          </cell>
          <cell r="BH242">
            <v>25</v>
          </cell>
          <cell r="BI242">
            <v>106</v>
          </cell>
          <cell r="BJ242">
            <v>230</v>
          </cell>
          <cell r="BK242">
            <v>3849</v>
          </cell>
          <cell r="BL242">
            <v>3849</v>
          </cell>
        </row>
        <row r="243">
          <cell r="C243" t="str">
            <v>B02620</v>
          </cell>
          <cell r="D243" t="str">
            <v>B.2.B.2.3.B) Collaborazioni coordinate e continuative non sanitarie da privato</v>
          </cell>
          <cell r="E243" t="str">
            <v>2008</v>
          </cell>
          <cell r="F243" t="str">
            <v>C</v>
          </cell>
          <cell r="G243">
            <v>0</v>
          </cell>
          <cell r="H243">
            <v>0</v>
          </cell>
          <cell r="I243">
            <v>0</v>
          </cell>
          <cell r="L243">
            <v>0</v>
          </cell>
          <cell r="O243">
            <v>171</v>
          </cell>
          <cell r="R243">
            <v>0</v>
          </cell>
          <cell r="U243">
            <v>95</v>
          </cell>
          <cell r="X243">
            <v>0</v>
          </cell>
          <cell r="AA243">
            <v>0</v>
          </cell>
          <cell r="AD243">
            <v>33</v>
          </cell>
          <cell r="AG243">
            <v>0</v>
          </cell>
          <cell r="AJ243">
            <v>27</v>
          </cell>
          <cell r="AM243">
            <v>79</v>
          </cell>
          <cell r="AP243">
            <v>0</v>
          </cell>
          <cell r="AS243">
            <v>8</v>
          </cell>
          <cell r="AT243">
            <v>129</v>
          </cell>
          <cell r="AU243">
            <v>0</v>
          </cell>
          <cell r="AV243">
            <v>32</v>
          </cell>
          <cell r="AW243">
            <v>34</v>
          </cell>
          <cell r="AX243">
            <v>27</v>
          </cell>
          <cell r="AY243">
            <v>0</v>
          </cell>
          <cell r="AZ243">
            <v>9</v>
          </cell>
          <cell r="BA243">
            <v>0</v>
          </cell>
          <cell r="BB243">
            <v>99</v>
          </cell>
          <cell r="BC243">
            <v>0</v>
          </cell>
          <cell r="BD243">
            <v>0</v>
          </cell>
          <cell r="BE243">
            <v>111</v>
          </cell>
          <cell r="BF243">
            <v>53</v>
          </cell>
          <cell r="BG243">
            <v>0</v>
          </cell>
          <cell r="BH243">
            <v>101</v>
          </cell>
          <cell r="BI243">
            <v>73</v>
          </cell>
          <cell r="BJ243">
            <v>363</v>
          </cell>
          <cell r="BK243">
            <v>1444</v>
          </cell>
          <cell r="BL243">
            <v>1444</v>
          </cell>
        </row>
        <row r="244">
          <cell r="C244" t="str">
            <v>B02625</v>
          </cell>
          <cell r="D244" t="str">
            <v>B.2.B.2.3.C) Lavoro interinale -area non sanitaria</v>
          </cell>
          <cell r="E244" t="str">
            <v>2008</v>
          </cell>
          <cell r="F244" t="str">
            <v>C</v>
          </cell>
          <cell r="G244">
            <v>0</v>
          </cell>
          <cell r="H244">
            <v>0</v>
          </cell>
          <cell r="I244">
            <v>0</v>
          </cell>
          <cell r="L244">
            <v>0</v>
          </cell>
          <cell r="O244">
            <v>0</v>
          </cell>
          <cell r="R244">
            <v>0</v>
          </cell>
          <cell r="U244">
            <v>0</v>
          </cell>
          <cell r="X244">
            <v>0</v>
          </cell>
          <cell r="AA244">
            <v>0</v>
          </cell>
          <cell r="AD244">
            <v>0</v>
          </cell>
          <cell r="AG244">
            <v>0</v>
          </cell>
          <cell r="AJ244">
            <v>0</v>
          </cell>
          <cell r="AM244">
            <v>0</v>
          </cell>
          <cell r="AP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48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0</v>
          </cell>
          <cell r="BI244">
            <v>0</v>
          </cell>
          <cell r="BJ244">
            <v>924</v>
          </cell>
          <cell r="BK244">
            <v>972</v>
          </cell>
          <cell r="BL244">
            <v>972</v>
          </cell>
        </row>
        <row r="245">
          <cell r="C245" t="str">
            <v>B02630</v>
          </cell>
          <cell r="D245" t="str">
            <v>B.2.B.2.3.D) Altre collaborazioni e prestazioni di lavoro -area non sanitaria</v>
          </cell>
          <cell r="E245" t="str">
            <v>2008</v>
          </cell>
          <cell r="F245" t="str">
            <v>C</v>
          </cell>
          <cell r="G245">
            <v>0</v>
          </cell>
          <cell r="H245">
            <v>142</v>
          </cell>
          <cell r="I245">
            <v>151</v>
          </cell>
          <cell r="L245">
            <v>60</v>
          </cell>
          <cell r="O245">
            <v>1930</v>
          </cell>
          <cell r="R245">
            <v>457</v>
          </cell>
          <cell r="U245">
            <v>208</v>
          </cell>
          <cell r="X245">
            <v>425</v>
          </cell>
          <cell r="AA245">
            <v>0</v>
          </cell>
          <cell r="AD245">
            <v>73</v>
          </cell>
          <cell r="AG245">
            <v>576</v>
          </cell>
          <cell r="AJ245">
            <v>30</v>
          </cell>
          <cell r="AM245">
            <v>114</v>
          </cell>
          <cell r="AP245">
            <v>4</v>
          </cell>
          <cell r="AS245">
            <v>34</v>
          </cell>
          <cell r="AT245">
            <v>19</v>
          </cell>
          <cell r="AU245">
            <v>0</v>
          </cell>
          <cell r="AV245">
            <v>485</v>
          </cell>
          <cell r="AW245">
            <v>71</v>
          </cell>
          <cell r="AX245">
            <v>14</v>
          </cell>
          <cell r="AY245">
            <v>8</v>
          </cell>
          <cell r="AZ245">
            <v>29</v>
          </cell>
          <cell r="BA245">
            <v>0</v>
          </cell>
          <cell r="BB245">
            <v>93</v>
          </cell>
          <cell r="BC245">
            <v>0</v>
          </cell>
          <cell r="BD245">
            <v>3</v>
          </cell>
          <cell r="BE245">
            <v>0</v>
          </cell>
          <cell r="BF245">
            <v>0</v>
          </cell>
          <cell r="BG245">
            <v>258</v>
          </cell>
          <cell r="BH245">
            <v>0</v>
          </cell>
          <cell r="BI245">
            <v>0</v>
          </cell>
          <cell r="BJ245">
            <v>0</v>
          </cell>
          <cell r="BK245">
            <v>5184</v>
          </cell>
          <cell r="BL245">
            <v>5184</v>
          </cell>
        </row>
        <row r="246">
          <cell r="C246" t="str">
            <v>B02635</v>
          </cell>
          <cell r="D246" t="str">
            <v>B.2.B.2.4) Rimborso oneri stipendiali del personale non sanitario in comando</v>
          </cell>
          <cell r="E246" t="str">
            <v>2008</v>
          </cell>
          <cell r="F246" t="str">
            <v>C</v>
          </cell>
          <cell r="G246">
            <v>0</v>
          </cell>
          <cell r="H246">
            <v>941</v>
          </cell>
          <cell r="I246">
            <v>0</v>
          </cell>
          <cell r="L246">
            <v>0</v>
          </cell>
          <cell r="O246">
            <v>0</v>
          </cell>
          <cell r="R246">
            <v>0</v>
          </cell>
          <cell r="U246">
            <v>0</v>
          </cell>
          <cell r="X246">
            <v>0</v>
          </cell>
          <cell r="AA246">
            <v>0</v>
          </cell>
          <cell r="AD246">
            <v>125</v>
          </cell>
          <cell r="AG246">
            <v>35</v>
          </cell>
          <cell r="AJ246">
            <v>0</v>
          </cell>
          <cell r="AM246">
            <v>0</v>
          </cell>
          <cell r="AP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58</v>
          </cell>
          <cell r="BC246">
            <v>0</v>
          </cell>
          <cell r="BD246">
            <v>0</v>
          </cell>
          <cell r="BE246">
            <v>67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102</v>
          </cell>
          <cell r="BK246">
            <v>291</v>
          </cell>
          <cell r="BL246">
            <v>1328</v>
          </cell>
        </row>
        <row r="247">
          <cell r="C247" t="str">
            <v>B02640</v>
          </cell>
          <cell r="D247" t="str">
            <v>B.2.B.2.4.A) Rimborso oneri stipendiali personale non sanitario in comando da Asl-AO, IRCCS, Policlinici della Regione</v>
          </cell>
          <cell r="E247" t="str">
            <v>2008</v>
          </cell>
          <cell r="F247" t="str">
            <v>C</v>
          </cell>
          <cell r="G247">
            <v>0</v>
          </cell>
          <cell r="H247">
            <v>941</v>
          </cell>
          <cell r="I247">
            <v>0</v>
          </cell>
          <cell r="L247">
            <v>0</v>
          </cell>
          <cell r="O247">
            <v>0</v>
          </cell>
          <cell r="R247">
            <v>0</v>
          </cell>
          <cell r="U247">
            <v>0</v>
          </cell>
          <cell r="X247">
            <v>0</v>
          </cell>
          <cell r="AA247">
            <v>0</v>
          </cell>
          <cell r="AD247">
            <v>0</v>
          </cell>
          <cell r="AG247">
            <v>0</v>
          </cell>
          <cell r="AJ247">
            <v>0</v>
          </cell>
          <cell r="AM247">
            <v>0</v>
          </cell>
          <cell r="AP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58</v>
          </cell>
          <cell r="BC247">
            <v>0</v>
          </cell>
          <cell r="BD247">
            <v>0</v>
          </cell>
          <cell r="BE247">
            <v>38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1037</v>
          </cell>
        </row>
        <row r="248">
          <cell r="C248" t="str">
            <v>B02645</v>
          </cell>
          <cell r="D248" t="str">
            <v>B.2.B.2.4.B) Rimborso oneri stipendiali personale non sanitario in comando da Regioni, Enti Pubblici e da Università</v>
          </cell>
          <cell r="E248" t="str">
            <v>2008</v>
          </cell>
          <cell r="F248" t="str">
            <v>C</v>
          </cell>
          <cell r="G248">
            <v>0</v>
          </cell>
          <cell r="H248">
            <v>0</v>
          </cell>
          <cell r="I248">
            <v>0</v>
          </cell>
          <cell r="L248">
            <v>0</v>
          </cell>
          <cell r="O248">
            <v>0</v>
          </cell>
          <cell r="R248">
            <v>0</v>
          </cell>
          <cell r="U248">
            <v>0</v>
          </cell>
          <cell r="X248">
            <v>0</v>
          </cell>
          <cell r="AA248">
            <v>0</v>
          </cell>
          <cell r="AD248">
            <v>125</v>
          </cell>
          <cell r="AG248">
            <v>0</v>
          </cell>
          <cell r="AJ248">
            <v>0</v>
          </cell>
          <cell r="AM248">
            <v>0</v>
          </cell>
          <cell r="AP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29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102</v>
          </cell>
          <cell r="BK248">
            <v>256</v>
          </cell>
          <cell r="BL248">
            <v>256</v>
          </cell>
        </row>
        <row r="249">
          <cell r="C249" t="str">
            <v>B02650</v>
          </cell>
          <cell r="D249" t="str">
            <v>B.2.B.2.4.C) Rimborso oneri stipendiali personale non sanitario in comando da aziende di altre Regioni (Extraregione)</v>
          </cell>
          <cell r="E249" t="str">
            <v>2008</v>
          </cell>
          <cell r="F249" t="str">
            <v>C</v>
          </cell>
          <cell r="G249">
            <v>0</v>
          </cell>
          <cell r="H249">
            <v>0</v>
          </cell>
          <cell r="I249">
            <v>0</v>
          </cell>
          <cell r="L249">
            <v>0</v>
          </cell>
          <cell r="O249">
            <v>0</v>
          </cell>
          <cell r="R249">
            <v>0</v>
          </cell>
          <cell r="U249">
            <v>0</v>
          </cell>
          <cell r="X249">
            <v>0</v>
          </cell>
          <cell r="AA249">
            <v>0</v>
          </cell>
          <cell r="AD249">
            <v>0</v>
          </cell>
          <cell r="AG249">
            <v>35</v>
          </cell>
          <cell r="AJ249">
            <v>0</v>
          </cell>
          <cell r="AM249">
            <v>0</v>
          </cell>
          <cell r="AP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35</v>
          </cell>
          <cell r="BL249">
            <v>35</v>
          </cell>
        </row>
        <row r="250">
          <cell r="C250" t="str">
            <v>B02655</v>
          </cell>
          <cell r="D250" t="str">
            <v>B.2.B.3) Formazione (esternalizzata e non)</v>
          </cell>
          <cell r="E250" t="str">
            <v>2008</v>
          </cell>
          <cell r="F250" t="str">
            <v>C</v>
          </cell>
          <cell r="G250">
            <v>0</v>
          </cell>
          <cell r="H250">
            <v>5591</v>
          </cell>
          <cell r="I250">
            <v>296</v>
          </cell>
          <cell r="L250">
            <v>635</v>
          </cell>
          <cell r="O250">
            <v>225</v>
          </cell>
          <cell r="R250">
            <v>102</v>
          </cell>
          <cell r="U250">
            <v>272</v>
          </cell>
          <cell r="X250">
            <v>171</v>
          </cell>
          <cell r="AA250">
            <v>421</v>
          </cell>
          <cell r="AD250">
            <v>69</v>
          </cell>
          <cell r="AG250">
            <v>352</v>
          </cell>
          <cell r="AJ250">
            <v>186</v>
          </cell>
          <cell r="AM250">
            <v>532</v>
          </cell>
          <cell r="AP250">
            <v>111</v>
          </cell>
          <cell r="AS250">
            <v>54</v>
          </cell>
          <cell r="AT250">
            <v>38</v>
          </cell>
          <cell r="AU250">
            <v>199</v>
          </cell>
          <cell r="AV250">
            <v>46</v>
          </cell>
          <cell r="AW250">
            <v>34</v>
          </cell>
          <cell r="AX250">
            <v>38</v>
          </cell>
          <cell r="AY250">
            <v>37</v>
          </cell>
          <cell r="AZ250">
            <v>40</v>
          </cell>
          <cell r="BA250">
            <v>28</v>
          </cell>
          <cell r="BB250">
            <v>43</v>
          </cell>
          <cell r="BC250">
            <v>124</v>
          </cell>
          <cell r="BD250">
            <v>35</v>
          </cell>
          <cell r="BE250">
            <v>29</v>
          </cell>
          <cell r="BF250">
            <v>20</v>
          </cell>
          <cell r="BG250">
            <v>90</v>
          </cell>
          <cell r="BH250">
            <v>87</v>
          </cell>
          <cell r="BI250">
            <v>39</v>
          </cell>
          <cell r="BJ250">
            <v>20</v>
          </cell>
          <cell r="BK250">
            <v>9964</v>
          </cell>
          <cell r="BL250">
            <v>9964</v>
          </cell>
        </row>
        <row r="251">
          <cell r="C251" t="str">
            <v>B02660</v>
          </cell>
          <cell r="D251" t="str">
            <v>B.2.B.3.1) Formazione (esternalizzata e non) da pubblico</v>
          </cell>
          <cell r="E251" t="str">
            <v>2008</v>
          </cell>
          <cell r="F251" t="str">
            <v>C</v>
          </cell>
          <cell r="G251">
            <v>0</v>
          </cell>
          <cell r="H251">
            <v>5432</v>
          </cell>
          <cell r="I251">
            <v>0</v>
          </cell>
          <cell r="L251">
            <v>627</v>
          </cell>
          <cell r="O251">
            <v>110</v>
          </cell>
          <cell r="R251">
            <v>0</v>
          </cell>
          <cell r="U251">
            <v>7</v>
          </cell>
          <cell r="X251">
            <v>74</v>
          </cell>
          <cell r="AA251">
            <v>0</v>
          </cell>
          <cell r="AD251">
            <v>0</v>
          </cell>
          <cell r="AG251">
            <v>0</v>
          </cell>
          <cell r="AJ251">
            <v>13</v>
          </cell>
          <cell r="AM251">
            <v>460</v>
          </cell>
          <cell r="AP251">
            <v>22</v>
          </cell>
          <cell r="AS251">
            <v>26</v>
          </cell>
          <cell r="AT251">
            <v>4</v>
          </cell>
          <cell r="AU251">
            <v>0</v>
          </cell>
          <cell r="AV251">
            <v>0</v>
          </cell>
          <cell r="AW251">
            <v>0</v>
          </cell>
          <cell r="AX251">
            <v>13</v>
          </cell>
          <cell r="AY251">
            <v>11</v>
          </cell>
          <cell r="AZ251">
            <v>10</v>
          </cell>
          <cell r="BA251">
            <v>9</v>
          </cell>
          <cell r="BB251">
            <v>34</v>
          </cell>
          <cell r="BC251">
            <v>36</v>
          </cell>
          <cell r="BD251">
            <v>0</v>
          </cell>
          <cell r="BE251">
            <v>8</v>
          </cell>
          <cell r="BF251">
            <v>1</v>
          </cell>
          <cell r="BG251">
            <v>50</v>
          </cell>
          <cell r="BH251">
            <v>0</v>
          </cell>
          <cell r="BI251">
            <v>0</v>
          </cell>
          <cell r="BJ251">
            <v>20</v>
          </cell>
          <cell r="BK251">
            <v>6967</v>
          </cell>
          <cell r="BL251">
            <v>6967</v>
          </cell>
        </row>
        <row r="252">
          <cell r="C252" t="str">
            <v>B02665</v>
          </cell>
          <cell r="D252" t="str">
            <v>B.2.B.3.2) Formazione (esternalizzata e non) da privato</v>
          </cell>
          <cell r="E252" t="str">
            <v>2008</v>
          </cell>
          <cell r="F252" t="str">
            <v>C</v>
          </cell>
          <cell r="G252">
            <v>0</v>
          </cell>
          <cell r="H252">
            <v>159</v>
          </cell>
          <cell r="I252">
            <v>296</v>
          </cell>
          <cell r="L252">
            <v>8</v>
          </cell>
          <cell r="O252">
            <v>115</v>
          </cell>
          <cell r="R252">
            <v>102</v>
          </cell>
          <cell r="U252">
            <v>265</v>
          </cell>
          <cell r="X252">
            <v>97</v>
          </cell>
          <cell r="AA252">
            <v>421</v>
          </cell>
          <cell r="AD252">
            <v>69</v>
          </cell>
          <cell r="AG252">
            <v>352</v>
          </cell>
          <cell r="AJ252">
            <v>173</v>
          </cell>
          <cell r="AM252">
            <v>72</v>
          </cell>
          <cell r="AP252">
            <v>89</v>
          </cell>
          <cell r="AS252">
            <v>28</v>
          </cell>
          <cell r="AT252">
            <v>34</v>
          </cell>
          <cell r="AU252">
            <v>199</v>
          </cell>
          <cell r="AV252">
            <v>46</v>
          </cell>
          <cell r="AW252">
            <v>34</v>
          </cell>
          <cell r="AX252">
            <v>25</v>
          </cell>
          <cell r="AY252">
            <v>26</v>
          </cell>
          <cell r="AZ252">
            <v>30</v>
          </cell>
          <cell r="BA252">
            <v>19</v>
          </cell>
          <cell r="BB252">
            <v>9</v>
          </cell>
          <cell r="BC252">
            <v>88</v>
          </cell>
          <cell r="BD252">
            <v>35</v>
          </cell>
          <cell r="BE252">
            <v>21</v>
          </cell>
          <cell r="BF252">
            <v>19</v>
          </cell>
          <cell r="BG252">
            <v>40</v>
          </cell>
          <cell r="BH252">
            <v>87</v>
          </cell>
          <cell r="BI252">
            <v>39</v>
          </cell>
          <cell r="BJ252">
            <v>0</v>
          </cell>
          <cell r="BK252">
            <v>2997</v>
          </cell>
          <cell r="BL252">
            <v>2997</v>
          </cell>
        </row>
        <row r="253">
          <cell r="C253" t="str">
            <v>B03000</v>
          </cell>
          <cell r="D253" t="str">
            <v>B.3)  Manutenzione e riparazione (ordinaria esternalizzata)</v>
          </cell>
          <cell r="E253" t="str">
            <v>2008</v>
          </cell>
          <cell r="F253" t="str">
            <v>C</v>
          </cell>
          <cell r="G253">
            <v>0</v>
          </cell>
          <cell r="H253">
            <v>0</v>
          </cell>
          <cell r="I253">
            <v>2597</v>
          </cell>
          <cell r="L253">
            <v>500</v>
          </cell>
          <cell r="O253">
            <v>8017</v>
          </cell>
          <cell r="R253">
            <v>2096</v>
          </cell>
          <cell r="U253">
            <v>11121</v>
          </cell>
          <cell r="X253">
            <v>12427</v>
          </cell>
          <cell r="AA253">
            <v>3531</v>
          </cell>
          <cell r="AD253">
            <v>3624</v>
          </cell>
          <cell r="AG253">
            <v>3493</v>
          </cell>
          <cell r="AJ253">
            <v>7865</v>
          </cell>
          <cell r="AM253">
            <v>6874</v>
          </cell>
          <cell r="AP253">
            <v>5849</v>
          </cell>
          <cell r="AS253">
            <v>1342</v>
          </cell>
          <cell r="AT253">
            <v>4494</v>
          </cell>
          <cell r="AU253">
            <v>4389</v>
          </cell>
          <cell r="AV253">
            <v>3976</v>
          </cell>
          <cell r="AW253">
            <v>1025</v>
          </cell>
          <cell r="AX253">
            <v>1924</v>
          </cell>
          <cell r="AY253">
            <v>1074</v>
          </cell>
          <cell r="AZ253">
            <v>767</v>
          </cell>
          <cell r="BA253">
            <v>1537</v>
          </cell>
          <cell r="BB253">
            <v>2191</v>
          </cell>
          <cell r="BC253">
            <v>1343</v>
          </cell>
          <cell r="BD253">
            <v>2168</v>
          </cell>
          <cell r="BE253">
            <v>1690</v>
          </cell>
          <cell r="BF253">
            <v>1688</v>
          </cell>
          <cell r="BG253">
            <v>5752</v>
          </cell>
          <cell r="BH253">
            <v>4711</v>
          </cell>
          <cell r="BI253">
            <v>3651</v>
          </cell>
          <cell r="BJ253">
            <v>874</v>
          </cell>
          <cell r="BK253">
            <v>112588</v>
          </cell>
          <cell r="BL253">
            <v>112590</v>
          </cell>
        </row>
        <row r="254">
          <cell r="C254" t="str">
            <v>B03005</v>
          </cell>
          <cell r="D254" t="str">
            <v>B.3.A)  Manutenzione e riparazione agli immobili e loro pertinenze</v>
          </cell>
          <cell r="E254" t="str">
            <v>2008</v>
          </cell>
          <cell r="F254" t="str">
            <v>C</v>
          </cell>
          <cell r="G254">
            <v>0</v>
          </cell>
          <cell r="H254">
            <v>0</v>
          </cell>
          <cell r="I254">
            <v>322</v>
          </cell>
          <cell r="L254">
            <v>83</v>
          </cell>
          <cell r="O254">
            <v>4628</v>
          </cell>
          <cell r="R254">
            <v>488</v>
          </cell>
          <cell r="U254">
            <v>2522</v>
          </cell>
          <cell r="X254">
            <v>5015</v>
          </cell>
          <cell r="AA254">
            <v>1107</v>
          </cell>
          <cell r="AD254">
            <v>1658</v>
          </cell>
          <cell r="AG254">
            <v>882</v>
          </cell>
          <cell r="AJ254">
            <v>3835</v>
          </cell>
          <cell r="AM254">
            <v>2949</v>
          </cell>
          <cell r="AP254">
            <v>446</v>
          </cell>
          <cell r="AS254">
            <v>731</v>
          </cell>
          <cell r="AT254">
            <v>2148</v>
          </cell>
          <cell r="AU254">
            <v>53</v>
          </cell>
          <cell r="AV254">
            <v>1401</v>
          </cell>
          <cell r="AW254">
            <v>299</v>
          </cell>
          <cell r="AX254">
            <v>330</v>
          </cell>
          <cell r="AY254">
            <v>666</v>
          </cell>
          <cell r="AZ254">
            <v>73</v>
          </cell>
          <cell r="BA254">
            <v>233</v>
          </cell>
          <cell r="BB254">
            <v>641</v>
          </cell>
          <cell r="BC254">
            <v>23</v>
          </cell>
          <cell r="BD254">
            <v>521</v>
          </cell>
          <cell r="BE254">
            <v>238</v>
          </cell>
          <cell r="BF254">
            <v>104</v>
          </cell>
          <cell r="BG254">
            <v>1709</v>
          </cell>
          <cell r="BH254">
            <v>282</v>
          </cell>
          <cell r="BI254">
            <v>1365</v>
          </cell>
          <cell r="BJ254">
            <v>423</v>
          </cell>
          <cell r="BK254">
            <v>35175</v>
          </cell>
          <cell r="BL254">
            <v>35175</v>
          </cell>
        </row>
        <row r="255">
          <cell r="C255" t="str">
            <v>B03010</v>
          </cell>
          <cell r="D255" t="str">
            <v>B.3.B)  Manutenzione e riparazione ai mobili e macchine</v>
          </cell>
          <cell r="E255" t="str">
            <v>2008</v>
          </cell>
          <cell r="F255" t="str">
            <v>C</v>
          </cell>
          <cell r="G255">
            <v>0</v>
          </cell>
          <cell r="H255">
            <v>0</v>
          </cell>
          <cell r="I255">
            <v>4</v>
          </cell>
          <cell r="L255">
            <v>17</v>
          </cell>
          <cell r="O255">
            <v>113</v>
          </cell>
          <cell r="R255">
            <v>35</v>
          </cell>
          <cell r="U255">
            <v>299</v>
          </cell>
          <cell r="X255">
            <v>272</v>
          </cell>
          <cell r="AA255">
            <v>1210</v>
          </cell>
          <cell r="AD255">
            <v>398</v>
          </cell>
          <cell r="AG255">
            <v>1055</v>
          </cell>
          <cell r="AJ255">
            <v>1168</v>
          </cell>
          <cell r="AM255">
            <v>577</v>
          </cell>
          <cell r="AP255">
            <v>104</v>
          </cell>
          <cell r="AS255">
            <v>152</v>
          </cell>
          <cell r="AT255">
            <v>27</v>
          </cell>
          <cell r="AU255">
            <v>368</v>
          </cell>
          <cell r="AV255">
            <v>393</v>
          </cell>
          <cell r="AW255">
            <v>19</v>
          </cell>
          <cell r="AX255">
            <v>6</v>
          </cell>
          <cell r="AY255">
            <v>52</v>
          </cell>
          <cell r="AZ255">
            <v>377</v>
          </cell>
          <cell r="BA255">
            <v>579</v>
          </cell>
          <cell r="BB255">
            <v>194</v>
          </cell>
          <cell r="BC255">
            <v>206</v>
          </cell>
          <cell r="BD255">
            <v>622</v>
          </cell>
          <cell r="BE255">
            <v>266</v>
          </cell>
          <cell r="BF255">
            <v>609</v>
          </cell>
          <cell r="BG255">
            <v>2088</v>
          </cell>
          <cell r="BH255">
            <v>1808</v>
          </cell>
          <cell r="BI255">
            <v>22</v>
          </cell>
          <cell r="BJ255">
            <v>58</v>
          </cell>
          <cell r="BK255">
            <v>13098</v>
          </cell>
          <cell r="BL255">
            <v>13098</v>
          </cell>
        </row>
        <row r="256">
          <cell r="C256" t="str">
            <v>B03015</v>
          </cell>
          <cell r="D256" t="str">
            <v>B.3.C)  Manutenzione e riparazione alle attrezzature tecnico-scientifico sanitarie</v>
          </cell>
          <cell r="E256" t="str">
            <v>2008</v>
          </cell>
          <cell r="F256" t="str">
            <v>C</v>
          </cell>
          <cell r="G256">
            <v>0</v>
          </cell>
          <cell r="H256">
            <v>0</v>
          </cell>
          <cell r="I256">
            <v>601</v>
          </cell>
          <cell r="L256">
            <v>267</v>
          </cell>
          <cell r="O256">
            <v>2138</v>
          </cell>
          <cell r="R256">
            <v>1522</v>
          </cell>
          <cell r="U256">
            <v>5767</v>
          </cell>
          <cell r="X256">
            <v>3385</v>
          </cell>
          <cell r="AA256">
            <v>1073</v>
          </cell>
          <cell r="AD256">
            <v>1133</v>
          </cell>
          <cell r="AG256">
            <v>1339</v>
          </cell>
          <cell r="AJ256">
            <v>2816</v>
          </cell>
          <cell r="AM256">
            <v>3301</v>
          </cell>
          <cell r="AP256">
            <v>3721</v>
          </cell>
          <cell r="AS256">
            <v>422</v>
          </cell>
          <cell r="AT256">
            <v>2274</v>
          </cell>
          <cell r="AU256">
            <v>3955</v>
          </cell>
          <cell r="AV256">
            <v>1163</v>
          </cell>
          <cell r="AW256">
            <v>688</v>
          </cell>
          <cell r="AX256">
            <v>1339</v>
          </cell>
          <cell r="AY256">
            <v>356</v>
          </cell>
          <cell r="AZ256">
            <v>269</v>
          </cell>
          <cell r="BA256">
            <v>724</v>
          </cell>
          <cell r="BB256">
            <v>1340</v>
          </cell>
          <cell r="BC256">
            <v>1100</v>
          </cell>
          <cell r="BD256">
            <v>996</v>
          </cell>
          <cell r="BE256">
            <v>1170</v>
          </cell>
          <cell r="BF256">
            <v>807</v>
          </cell>
          <cell r="BG256">
            <v>1952</v>
          </cell>
          <cell r="BH256">
            <v>2612</v>
          </cell>
          <cell r="BI256">
            <v>2013</v>
          </cell>
          <cell r="BJ256">
            <v>390</v>
          </cell>
          <cell r="BK256">
            <v>50633</v>
          </cell>
          <cell r="BL256">
            <v>50633</v>
          </cell>
        </row>
        <row r="257">
          <cell r="C257" t="str">
            <v>B03020</v>
          </cell>
          <cell r="D257" t="str">
            <v>B.3.D)  Manutenzione e riparazione per la manut. di automezzi (sanitari e non)</v>
          </cell>
          <cell r="E257" t="str">
            <v>2008</v>
          </cell>
          <cell r="F257" t="str">
            <v>C</v>
          </cell>
          <cell r="G257">
            <v>0</v>
          </cell>
          <cell r="H257">
            <v>0</v>
          </cell>
          <cell r="I257">
            <v>119</v>
          </cell>
          <cell r="L257">
            <v>23</v>
          </cell>
          <cell r="O257">
            <v>34</v>
          </cell>
          <cell r="R257">
            <v>9</v>
          </cell>
          <cell r="U257">
            <v>80</v>
          </cell>
          <cell r="X257">
            <v>281</v>
          </cell>
          <cell r="AA257">
            <v>43</v>
          </cell>
          <cell r="AD257">
            <v>76</v>
          </cell>
          <cell r="AG257">
            <v>94</v>
          </cell>
          <cell r="AJ257">
            <v>29</v>
          </cell>
          <cell r="AM257">
            <v>40</v>
          </cell>
          <cell r="AP257">
            <v>29</v>
          </cell>
          <cell r="AS257">
            <v>22</v>
          </cell>
          <cell r="AT257">
            <v>21</v>
          </cell>
          <cell r="AU257">
            <v>13</v>
          </cell>
          <cell r="AV257">
            <v>73</v>
          </cell>
          <cell r="AW257">
            <v>0</v>
          </cell>
          <cell r="AX257">
            <v>22</v>
          </cell>
          <cell r="AY257">
            <v>0</v>
          </cell>
          <cell r="AZ257">
            <v>5</v>
          </cell>
          <cell r="BA257">
            <v>1</v>
          </cell>
          <cell r="BB257">
            <v>16</v>
          </cell>
          <cell r="BC257">
            <v>14</v>
          </cell>
          <cell r="BD257">
            <v>6</v>
          </cell>
          <cell r="BE257">
            <v>4</v>
          </cell>
          <cell r="BF257">
            <v>4</v>
          </cell>
          <cell r="BG257">
            <v>3</v>
          </cell>
          <cell r="BH257">
            <v>7</v>
          </cell>
          <cell r="BI257">
            <v>1</v>
          </cell>
          <cell r="BJ257">
            <v>3</v>
          </cell>
          <cell r="BK257">
            <v>1072</v>
          </cell>
          <cell r="BL257">
            <v>1072</v>
          </cell>
        </row>
        <row r="258">
          <cell r="C258" t="str">
            <v>B03025</v>
          </cell>
          <cell r="D258" t="str">
            <v>B.3.E)  Altre manutenzioni e riparazioni</v>
          </cell>
          <cell r="E258" t="str">
            <v>2008</v>
          </cell>
          <cell r="F258" t="str">
            <v>C</v>
          </cell>
          <cell r="G258">
            <v>0</v>
          </cell>
          <cell r="H258">
            <v>0</v>
          </cell>
          <cell r="I258">
            <v>1551</v>
          </cell>
          <cell r="L258">
            <v>110</v>
          </cell>
          <cell r="O258">
            <v>1104</v>
          </cell>
          <cell r="R258">
            <v>42</v>
          </cell>
          <cell r="U258">
            <v>2453</v>
          </cell>
          <cell r="X258">
            <v>3474</v>
          </cell>
          <cell r="AA258">
            <v>98</v>
          </cell>
          <cell r="AD258">
            <v>359</v>
          </cell>
          <cell r="AG258">
            <v>123</v>
          </cell>
          <cell r="AJ258">
            <v>17</v>
          </cell>
          <cell r="AM258">
            <v>7</v>
          </cell>
          <cell r="AP258">
            <v>1549</v>
          </cell>
          <cell r="AS258">
            <v>15</v>
          </cell>
          <cell r="AT258">
            <v>24</v>
          </cell>
          <cell r="AU258">
            <v>0</v>
          </cell>
          <cell r="AV258">
            <v>946</v>
          </cell>
          <cell r="AW258">
            <v>19</v>
          </cell>
          <cell r="AX258">
            <v>225</v>
          </cell>
          <cell r="AY258">
            <v>0</v>
          </cell>
          <cell r="AZ258">
            <v>43</v>
          </cell>
          <cell r="BA258">
            <v>0</v>
          </cell>
          <cell r="BB258">
            <v>0</v>
          </cell>
          <cell r="BC258">
            <v>0</v>
          </cell>
          <cell r="BD258">
            <v>23</v>
          </cell>
          <cell r="BE258">
            <v>12</v>
          </cell>
          <cell r="BF258">
            <v>164</v>
          </cell>
          <cell r="BG258">
            <v>0</v>
          </cell>
          <cell r="BH258">
            <v>2</v>
          </cell>
          <cell r="BI258">
            <v>250</v>
          </cell>
          <cell r="BJ258">
            <v>0</v>
          </cell>
          <cell r="BK258">
            <v>12610</v>
          </cell>
          <cell r="BL258">
            <v>12610</v>
          </cell>
        </row>
        <row r="259">
          <cell r="C259" t="str">
            <v>B03030</v>
          </cell>
          <cell r="D259" t="str">
            <v>B.3.F)  Manutentioni e riparazioni da Asl-AO, IRCCS, Policlinici della Regione</v>
          </cell>
          <cell r="E259" t="str">
            <v>2008</v>
          </cell>
          <cell r="F259" t="str">
            <v>C</v>
          </cell>
          <cell r="G259">
            <v>0</v>
          </cell>
          <cell r="H259">
            <v>0</v>
          </cell>
          <cell r="I259">
            <v>0</v>
          </cell>
          <cell r="L259">
            <v>0</v>
          </cell>
          <cell r="O259">
            <v>0</v>
          </cell>
          <cell r="R259">
            <v>0</v>
          </cell>
          <cell r="U259">
            <v>0</v>
          </cell>
          <cell r="X259">
            <v>0</v>
          </cell>
          <cell r="AA259">
            <v>0</v>
          </cell>
          <cell r="AD259">
            <v>0</v>
          </cell>
          <cell r="AG259">
            <v>0</v>
          </cell>
          <cell r="AJ259">
            <v>0</v>
          </cell>
          <cell r="AM259">
            <v>0</v>
          </cell>
          <cell r="AP259">
            <v>0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2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2</v>
          </cell>
        </row>
        <row r="260">
          <cell r="C260" t="str">
            <v>B04000</v>
          </cell>
          <cell r="D260" t="str">
            <v>B.4)   Godimento di beni di terzi</v>
          </cell>
          <cell r="E260" t="str">
            <v>2008</v>
          </cell>
          <cell r="F260" t="str">
            <v>C</v>
          </cell>
          <cell r="G260">
            <v>0</v>
          </cell>
          <cell r="H260">
            <v>0</v>
          </cell>
          <cell r="I260">
            <v>4021</v>
          </cell>
          <cell r="L260">
            <v>603</v>
          </cell>
          <cell r="O260">
            <v>5591</v>
          </cell>
          <cell r="R260">
            <v>894</v>
          </cell>
          <cell r="U260">
            <v>4944</v>
          </cell>
          <cell r="X260">
            <v>4964</v>
          </cell>
          <cell r="AA260">
            <v>2168</v>
          </cell>
          <cell r="AD260">
            <v>1381</v>
          </cell>
          <cell r="AG260">
            <v>1498</v>
          </cell>
          <cell r="AJ260">
            <v>3786</v>
          </cell>
          <cell r="AM260">
            <v>1832</v>
          </cell>
          <cell r="AP260">
            <v>2586</v>
          </cell>
          <cell r="AS260">
            <v>29</v>
          </cell>
          <cell r="AT260">
            <v>1167</v>
          </cell>
          <cell r="AU260">
            <v>345</v>
          </cell>
          <cell r="AV260">
            <v>1138</v>
          </cell>
          <cell r="AW260">
            <v>410</v>
          </cell>
          <cell r="AX260">
            <v>1287</v>
          </cell>
          <cell r="AY260">
            <v>748</v>
          </cell>
          <cell r="AZ260">
            <v>90</v>
          </cell>
          <cell r="BA260">
            <v>565</v>
          </cell>
          <cell r="BB260">
            <v>949</v>
          </cell>
          <cell r="BC260">
            <v>1627</v>
          </cell>
          <cell r="BD260">
            <v>1367</v>
          </cell>
          <cell r="BE260">
            <v>898</v>
          </cell>
          <cell r="BF260">
            <v>1455</v>
          </cell>
          <cell r="BG260">
            <v>7598</v>
          </cell>
          <cell r="BH260">
            <v>87</v>
          </cell>
          <cell r="BI260">
            <v>511</v>
          </cell>
          <cell r="BJ260">
            <v>403</v>
          </cell>
          <cell r="BK260">
            <v>54674</v>
          </cell>
          <cell r="BL260">
            <v>54942</v>
          </cell>
        </row>
        <row r="261">
          <cell r="C261" t="str">
            <v>B04005</v>
          </cell>
          <cell r="D261" t="str">
            <v>B.4.A)  Affitti passivi</v>
          </cell>
          <cell r="E261" t="str">
            <v>2008</v>
          </cell>
          <cell r="F261" t="str">
            <v>C</v>
          </cell>
          <cell r="G261">
            <v>0</v>
          </cell>
          <cell r="H261">
            <v>0</v>
          </cell>
          <cell r="I261">
            <v>517</v>
          </cell>
          <cell r="L261">
            <v>213</v>
          </cell>
          <cell r="O261">
            <v>1267</v>
          </cell>
          <cell r="R261">
            <v>177</v>
          </cell>
          <cell r="U261">
            <v>456</v>
          </cell>
          <cell r="X261">
            <v>2172</v>
          </cell>
          <cell r="AA261">
            <v>883</v>
          </cell>
          <cell r="AD261">
            <v>486</v>
          </cell>
          <cell r="AG261">
            <v>463</v>
          </cell>
          <cell r="AJ261">
            <v>64</v>
          </cell>
          <cell r="AM261">
            <v>0</v>
          </cell>
          <cell r="AP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  <cell r="AZ261">
            <v>0</v>
          </cell>
          <cell r="BA261">
            <v>25</v>
          </cell>
          <cell r="BB261">
            <v>0</v>
          </cell>
          <cell r="BC261">
            <v>212</v>
          </cell>
          <cell r="BD261">
            <v>246</v>
          </cell>
          <cell r="BE261">
            <v>62</v>
          </cell>
          <cell r="BF261">
            <v>0</v>
          </cell>
          <cell r="BG261">
            <v>178</v>
          </cell>
          <cell r="BH261">
            <v>0</v>
          </cell>
          <cell r="BI261">
            <v>0</v>
          </cell>
          <cell r="BJ261">
            <v>0</v>
          </cell>
          <cell r="BK261">
            <v>7421</v>
          </cell>
          <cell r="BL261">
            <v>7421</v>
          </cell>
        </row>
        <row r="262">
          <cell r="C262" t="str">
            <v>B04010</v>
          </cell>
          <cell r="D262" t="str">
            <v>B.4.B)  Canoni di noleggio</v>
          </cell>
          <cell r="E262" t="str">
            <v>2008</v>
          </cell>
          <cell r="F262" t="str">
            <v>C</v>
          </cell>
          <cell r="G262">
            <v>0</v>
          </cell>
          <cell r="H262">
            <v>0</v>
          </cell>
          <cell r="I262">
            <v>1409</v>
          </cell>
          <cell r="L262">
            <v>388</v>
          </cell>
          <cell r="O262">
            <v>1326</v>
          </cell>
          <cell r="R262">
            <v>423</v>
          </cell>
          <cell r="U262">
            <v>4488</v>
          </cell>
          <cell r="X262">
            <v>2792</v>
          </cell>
          <cell r="AA262">
            <v>313</v>
          </cell>
          <cell r="AD262">
            <v>732</v>
          </cell>
          <cell r="AG262">
            <v>1034</v>
          </cell>
          <cell r="AJ262">
            <v>3043</v>
          </cell>
          <cell r="AM262">
            <v>1815</v>
          </cell>
          <cell r="AP262">
            <v>2312</v>
          </cell>
          <cell r="AS262">
            <v>15</v>
          </cell>
          <cell r="AT262">
            <v>959</v>
          </cell>
          <cell r="AU262">
            <v>180</v>
          </cell>
          <cell r="AV262">
            <v>2</v>
          </cell>
          <cell r="AW262">
            <v>410</v>
          </cell>
          <cell r="AX262">
            <v>1061</v>
          </cell>
          <cell r="AY262">
            <v>591</v>
          </cell>
          <cell r="AZ262">
            <v>82</v>
          </cell>
          <cell r="BA262">
            <v>280</v>
          </cell>
          <cell r="BB262">
            <v>891</v>
          </cell>
          <cell r="BC262">
            <v>526</v>
          </cell>
          <cell r="BD262">
            <v>843</v>
          </cell>
          <cell r="BE262">
            <v>515</v>
          </cell>
          <cell r="BF262">
            <v>1188</v>
          </cell>
          <cell r="BG262">
            <v>7335</v>
          </cell>
          <cell r="BH262">
            <v>87</v>
          </cell>
          <cell r="BI262">
            <v>268</v>
          </cell>
          <cell r="BJ262">
            <v>369</v>
          </cell>
          <cell r="BK262">
            <v>35678</v>
          </cell>
          <cell r="BL262">
            <v>35677</v>
          </cell>
        </row>
        <row r="263">
          <cell r="C263" t="str">
            <v>B04015</v>
          </cell>
          <cell r="D263" t="str">
            <v>B.4.B.1) Canoni di noleggio - area sanitaria</v>
          </cell>
          <cell r="E263" t="str">
            <v>2008</v>
          </cell>
          <cell r="F263" t="str">
            <v>C</v>
          </cell>
          <cell r="G263">
            <v>0</v>
          </cell>
          <cell r="H263">
            <v>0</v>
          </cell>
          <cell r="I263">
            <v>1148</v>
          </cell>
          <cell r="L263">
            <v>354</v>
          </cell>
          <cell r="O263">
            <v>926</v>
          </cell>
          <cell r="R263">
            <v>252</v>
          </cell>
          <cell r="U263">
            <v>2660</v>
          </cell>
          <cell r="X263">
            <v>1629</v>
          </cell>
          <cell r="AA263">
            <v>221</v>
          </cell>
          <cell r="AD263">
            <v>294</v>
          </cell>
          <cell r="AG263">
            <v>878</v>
          </cell>
          <cell r="AJ263">
            <v>3022</v>
          </cell>
          <cell r="AM263">
            <v>1338</v>
          </cell>
          <cell r="AP263">
            <v>2258</v>
          </cell>
          <cell r="AS263">
            <v>15</v>
          </cell>
          <cell r="AT263">
            <v>865</v>
          </cell>
          <cell r="AU263">
            <v>168</v>
          </cell>
          <cell r="AV263">
            <v>0</v>
          </cell>
          <cell r="AW263">
            <v>390</v>
          </cell>
          <cell r="AX263">
            <v>1054</v>
          </cell>
          <cell r="AY263">
            <v>510</v>
          </cell>
          <cell r="AZ263">
            <v>62</v>
          </cell>
          <cell r="BA263">
            <v>237</v>
          </cell>
          <cell r="BB263">
            <v>751</v>
          </cell>
          <cell r="BC263">
            <v>490</v>
          </cell>
          <cell r="BD263">
            <v>819</v>
          </cell>
          <cell r="BE263">
            <v>434</v>
          </cell>
          <cell r="BF263">
            <v>1178</v>
          </cell>
          <cell r="BG263">
            <v>6965</v>
          </cell>
          <cell r="BH263">
            <v>87</v>
          </cell>
          <cell r="BI263">
            <v>150</v>
          </cell>
          <cell r="BJ263">
            <v>369</v>
          </cell>
          <cell r="BK263">
            <v>29524</v>
          </cell>
          <cell r="BL263">
            <v>29524</v>
          </cell>
        </row>
        <row r="264">
          <cell r="C264" t="str">
            <v>B04020</v>
          </cell>
          <cell r="D264" t="str">
            <v>B.4.B.2) Canoni di noleggio - area non sanitaria</v>
          </cell>
          <cell r="E264" t="str">
            <v>2008</v>
          </cell>
          <cell r="F264" t="str">
            <v>C</v>
          </cell>
          <cell r="G264">
            <v>0</v>
          </cell>
          <cell r="H264">
            <v>0</v>
          </cell>
          <cell r="I264">
            <v>261</v>
          </cell>
          <cell r="L264">
            <v>34</v>
          </cell>
          <cell r="O264">
            <v>400</v>
          </cell>
          <cell r="R264">
            <v>171</v>
          </cell>
          <cell r="U264">
            <v>1828</v>
          </cell>
          <cell r="X264">
            <v>1163</v>
          </cell>
          <cell r="AA264">
            <v>92</v>
          </cell>
          <cell r="AD264">
            <v>438</v>
          </cell>
          <cell r="AG264">
            <v>156</v>
          </cell>
          <cell r="AJ264">
            <v>21</v>
          </cell>
          <cell r="AM264">
            <v>477</v>
          </cell>
          <cell r="AP264">
            <v>54</v>
          </cell>
          <cell r="AS264">
            <v>0</v>
          </cell>
          <cell r="AT264">
            <v>94</v>
          </cell>
          <cell r="AU264">
            <v>12</v>
          </cell>
          <cell r="AV264">
            <v>2</v>
          </cell>
          <cell r="AW264">
            <v>20</v>
          </cell>
          <cell r="AX264">
            <v>7</v>
          </cell>
          <cell r="AY264">
            <v>81</v>
          </cell>
          <cell r="AZ264">
            <v>20</v>
          </cell>
          <cell r="BA264">
            <v>43</v>
          </cell>
          <cell r="BB264">
            <v>140</v>
          </cell>
          <cell r="BC264">
            <v>36</v>
          </cell>
          <cell r="BD264">
            <v>24</v>
          </cell>
          <cell r="BE264">
            <v>81</v>
          </cell>
          <cell r="BF264">
            <v>10</v>
          </cell>
          <cell r="BG264">
            <v>370</v>
          </cell>
          <cell r="BH264">
            <v>0</v>
          </cell>
          <cell r="BI264">
            <v>118</v>
          </cell>
          <cell r="BJ264">
            <v>0</v>
          </cell>
          <cell r="BK264">
            <v>6154</v>
          </cell>
          <cell r="BL264">
            <v>6153</v>
          </cell>
        </row>
        <row r="265">
          <cell r="C265" t="str">
            <v>B04025</v>
          </cell>
          <cell r="D265" t="str">
            <v>B.4.C)  Canoni di leasing</v>
          </cell>
          <cell r="E265" t="str">
            <v>2008</v>
          </cell>
          <cell r="F265" t="str">
            <v>C</v>
          </cell>
          <cell r="G265">
            <v>0</v>
          </cell>
          <cell r="H265">
            <v>0</v>
          </cell>
          <cell r="I265">
            <v>2095</v>
          </cell>
          <cell r="L265">
            <v>2</v>
          </cell>
          <cell r="O265">
            <v>2729</v>
          </cell>
          <cell r="R265">
            <v>294</v>
          </cell>
          <cell r="U265">
            <v>0</v>
          </cell>
          <cell r="X265">
            <v>0</v>
          </cell>
          <cell r="AA265">
            <v>972</v>
          </cell>
          <cell r="AD265">
            <v>163</v>
          </cell>
          <cell r="AG265">
            <v>1</v>
          </cell>
          <cell r="AJ265">
            <v>679</v>
          </cell>
          <cell r="AM265">
            <v>17</v>
          </cell>
          <cell r="AP265">
            <v>274</v>
          </cell>
          <cell r="AS265">
            <v>14</v>
          </cell>
          <cell r="AT265">
            <v>208</v>
          </cell>
          <cell r="AU265">
            <v>165</v>
          </cell>
          <cell r="AV265">
            <v>1136</v>
          </cell>
          <cell r="AW265">
            <v>0</v>
          </cell>
          <cell r="AX265">
            <v>226</v>
          </cell>
          <cell r="AY265">
            <v>157</v>
          </cell>
          <cell r="AZ265">
            <v>8</v>
          </cell>
          <cell r="BA265">
            <v>260</v>
          </cell>
          <cell r="BB265">
            <v>58</v>
          </cell>
          <cell r="BC265">
            <v>889</v>
          </cell>
          <cell r="BD265">
            <v>278</v>
          </cell>
          <cell r="BE265">
            <v>321</v>
          </cell>
          <cell r="BF265">
            <v>267</v>
          </cell>
          <cell r="BG265">
            <v>85</v>
          </cell>
          <cell r="BH265">
            <v>0</v>
          </cell>
          <cell r="BI265">
            <v>243</v>
          </cell>
          <cell r="BJ265">
            <v>34</v>
          </cell>
          <cell r="BK265">
            <v>11575</v>
          </cell>
          <cell r="BL265">
            <v>11575</v>
          </cell>
        </row>
        <row r="266">
          <cell r="C266" t="str">
            <v>B04030</v>
          </cell>
          <cell r="D266" t="str">
            <v>B.4.C.1) Canoni di leasing - area sanitaria</v>
          </cell>
          <cell r="E266" t="str">
            <v>2008</v>
          </cell>
          <cell r="F266" t="str">
            <v>C</v>
          </cell>
          <cell r="G266">
            <v>0</v>
          </cell>
          <cell r="H266">
            <v>0</v>
          </cell>
          <cell r="I266">
            <v>2095</v>
          </cell>
          <cell r="L266">
            <v>0</v>
          </cell>
          <cell r="O266">
            <v>2686</v>
          </cell>
          <cell r="R266">
            <v>45</v>
          </cell>
          <cell r="U266">
            <v>0</v>
          </cell>
          <cell r="X266">
            <v>0</v>
          </cell>
          <cell r="AA266">
            <v>782</v>
          </cell>
          <cell r="AD266">
            <v>145</v>
          </cell>
          <cell r="AG266">
            <v>1</v>
          </cell>
          <cell r="AJ266">
            <v>676</v>
          </cell>
          <cell r="AM266">
            <v>17</v>
          </cell>
          <cell r="AP266">
            <v>274</v>
          </cell>
          <cell r="AS266">
            <v>0</v>
          </cell>
          <cell r="AT266">
            <v>208</v>
          </cell>
          <cell r="AU266">
            <v>165</v>
          </cell>
          <cell r="AV266">
            <v>1089</v>
          </cell>
          <cell r="AW266">
            <v>0</v>
          </cell>
          <cell r="AX266">
            <v>0</v>
          </cell>
          <cell r="AY266">
            <v>101</v>
          </cell>
          <cell r="AZ266">
            <v>4</v>
          </cell>
          <cell r="BA266">
            <v>19</v>
          </cell>
          <cell r="BB266">
            <v>0</v>
          </cell>
          <cell r="BC266">
            <v>889</v>
          </cell>
          <cell r="BD266">
            <v>278</v>
          </cell>
          <cell r="BE266">
            <v>202</v>
          </cell>
          <cell r="BF266">
            <v>267</v>
          </cell>
          <cell r="BG266">
            <v>85</v>
          </cell>
          <cell r="BH266">
            <v>0</v>
          </cell>
          <cell r="BI266">
            <v>243</v>
          </cell>
          <cell r="BJ266">
            <v>0</v>
          </cell>
          <cell r="BK266">
            <v>10271</v>
          </cell>
          <cell r="BL266">
            <v>10271</v>
          </cell>
        </row>
        <row r="267">
          <cell r="C267" t="str">
            <v>B04035</v>
          </cell>
          <cell r="D267" t="str">
            <v>B.4.C.2) Canoni di leasing - area non sanitaria</v>
          </cell>
          <cell r="E267" t="str">
            <v>2008</v>
          </cell>
          <cell r="F267" t="str">
            <v>C</v>
          </cell>
          <cell r="G267">
            <v>0</v>
          </cell>
          <cell r="H267">
            <v>0</v>
          </cell>
          <cell r="I267">
            <v>0</v>
          </cell>
          <cell r="L267">
            <v>2</v>
          </cell>
          <cell r="O267">
            <v>43</v>
          </cell>
          <cell r="R267">
            <v>249</v>
          </cell>
          <cell r="U267">
            <v>0</v>
          </cell>
          <cell r="X267">
            <v>0</v>
          </cell>
          <cell r="AA267">
            <v>190</v>
          </cell>
          <cell r="AD267">
            <v>18</v>
          </cell>
          <cell r="AG267">
            <v>0</v>
          </cell>
          <cell r="AJ267">
            <v>3</v>
          </cell>
          <cell r="AM267">
            <v>0</v>
          </cell>
          <cell r="AP267">
            <v>0</v>
          </cell>
          <cell r="AS267">
            <v>14</v>
          </cell>
          <cell r="AT267">
            <v>0</v>
          </cell>
          <cell r="AU267">
            <v>0</v>
          </cell>
          <cell r="AV267">
            <v>47</v>
          </cell>
          <cell r="AW267">
            <v>0</v>
          </cell>
          <cell r="AX267">
            <v>226</v>
          </cell>
          <cell r="AY267">
            <v>56</v>
          </cell>
          <cell r="AZ267">
            <v>4</v>
          </cell>
          <cell r="BA267">
            <v>241</v>
          </cell>
          <cell r="BB267">
            <v>58</v>
          </cell>
          <cell r="BC267">
            <v>0</v>
          </cell>
          <cell r="BD267">
            <v>0</v>
          </cell>
          <cell r="BE267">
            <v>119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34</v>
          </cell>
          <cell r="BK267">
            <v>1304</v>
          </cell>
          <cell r="BL267">
            <v>1304</v>
          </cell>
        </row>
        <row r="268">
          <cell r="C268" t="str">
            <v>B04040</v>
          </cell>
          <cell r="D268" t="str">
            <v>B.4.D)  Locazioni e noleggi da Asl-Ao della Regione</v>
          </cell>
          <cell r="E268" t="str">
            <v>2008</v>
          </cell>
          <cell r="F268" t="str">
            <v>C</v>
          </cell>
          <cell r="G268">
            <v>0</v>
          </cell>
          <cell r="H268">
            <v>0</v>
          </cell>
          <cell r="I268">
            <v>0</v>
          </cell>
          <cell r="L268">
            <v>0</v>
          </cell>
          <cell r="O268">
            <v>269</v>
          </cell>
          <cell r="R268">
            <v>0</v>
          </cell>
          <cell r="U268">
            <v>0</v>
          </cell>
          <cell r="X268">
            <v>0</v>
          </cell>
          <cell r="AA268">
            <v>0</v>
          </cell>
          <cell r="AD268">
            <v>0</v>
          </cell>
          <cell r="AG268">
            <v>0</v>
          </cell>
          <cell r="AJ268">
            <v>0</v>
          </cell>
          <cell r="AM268">
            <v>0</v>
          </cell>
          <cell r="AP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269</v>
          </cell>
        </row>
        <row r="269">
          <cell r="C269" t="str">
            <v>B05089</v>
          </cell>
          <cell r="D269" t="str">
            <v>Totale Costo del personale</v>
          </cell>
          <cell r="E269" t="str">
            <v>2008</v>
          </cell>
          <cell r="F269" t="str">
            <v>C</v>
          </cell>
          <cell r="G269">
            <v>0</v>
          </cell>
          <cell r="H269">
            <v>467</v>
          </cell>
          <cell r="I269">
            <v>122384</v>
          </cell>
          <cell r="L269">
            <v>80786</v>
          </cell>
          <cell r="O269">
            <v>236531</v>
          </cell>
          <cell r="R269">
            <v>80995</v>
          </cell>
          <cell r="U269">
            <v>277760</v>
          </cell>
          <cell r="X269">
            <v>333687</v>
          </cell>
          <cell r="AA269">
            <v>138312</v>
          </cell>
          <cell r="AD269">
            <v>129057</v>
          </cell>
          <cell r="AG269">
            <v>152784</v>
          </cell>
          <cell r="AJ269">
            <v>181980</v>
          </cell>
          <cell r="AM269">
            <v>119550</v>
          </cell>
          <cell r="AP269">
            <v>131488</v>
          </cell>
          <cell r="AS269">
            <v>54374</v>
          </cell>
          <cell r="AT269">
            <v>75587</v>
          </cell>
          <cell r="AU269">
            <v>64197</v>
          </cell>
          <cell r="AV269">
            <v>88991</v>
          </cell>
          <cell r="AW269">
            <v>41980</v>
          </cell>
          <cell r="AX269">
            <v>50054</v>
          </cell>
          <cell r="AY269">
            <v>41583</v>
          </cell>
          <cell r="AZ269">
            <v>26982</v>
          </cell>
          <cell r="BA269">
            <v>42315</v>
          </cell>
          <cell r="BB269">
            <v>64277</v>
          </cell>
          <cell r="BC269">
            <v>54717</v>
          </cell>
          <cell r="BD269">
            <v>58381</v>
          </cell>
          <cell r="BE269">
            <v>48843</v>
          </cell>
          <cell r="BF269">
            <v>29604</v>
          </cell>
          <cell r="BG269">
            <v>98144</v>
          </cell>
          <cell r="BH269">
            <v>88658</v>
          </cell>
          <cell r="BI269">
            <v>46906</v>
          </cell>
          <cell r="BJ269">
            <v>10050</v>
          </cell>
          <cell r="BK269">
            <v>2971424</v>
          </cell>
          <cell r="BL269">
            <v>2971424</v>
          </cell>
        </row>
        <row r="270">
          <cell r="C270" t="str">
            <v>B05000</v>
          </cell>
          <cell r="D270" t="str">
            <v>B.5)   Personale del ruolo sanitario</v>
          </cell>
          <cell r="E270" t="str">
            <v>2008</v>
          </cell>
          <cell r="F270" t="str">
            <v>C</v>
          </cell>
          <cell r="G270">
            <v>0</v>
          </cell>
          <cell r="H270">
            <v>0</v>
          </cell>
          <cell r="I270">
            <v>94369</v>
          </cell>
          <cell r="L270">
            <v>61538</v>
          </cell>
          <cell r="O270">
            <v>191278</v>
          </cell>
          <cell r="R270">
            <v>63100</v>
          </cell>
          <cell r="U270">
            <v>226731</v>
          </cell>
          <cell r="X270">
            <v>251554</v>
          </cell>
          <cell r="AA270">
            <v>108372</v>
          </cell>
          <cell r="AD270">
            <v>101655</v>
          </cell>
          <cell r="AG270">
            <v>116480</v>
          </cell>
          <cell r="AJ270">
            <v>155713</v>
          </cell>
          <cell r="AM270">
            <v>99416</v>
          </cell>
          <cell r="AP270">
            <v>108099</v>
          </cell>
          <cell r="AS270">
            <v>43132</v>
          </cell>
          <cell r="AT270">
            <v>68632</v>
          </cell>
          <cell r="AU270">
            <v>55552</v>
          </cell>
          <cell r="AV270">
            <v>69167</v>
          </cell>
          <cell r="AW270">
            <v>33383</v>
          </cell>
          <cell r="AX270">
            <v>38892</v>
          </cell>
          <cell r="AY270">
            <v>32756</v>
          </cell>
          <cell r="AZ270">
            <v>22141</v>
          </cell>
          <cell r="BA270">
            <v>35946</v>
          </cell>
          <cell r="BB270">
            <v>53965</v>
          </cell>
          <cell r="BC270">
            <v>45176</v>
          </cell>
          <cell r="BD270">
            <v>48767</v>
          </cell>
          <cell r="BE270">
            <v>38458</v>
          </cell>
          <cell r="BF270">
            <v>24796</v>
          </cell>
          <cell r="BG270">
            <v>78282</v>
          </cell>
          <cell r="BH270">
            <v>77426</v>
          </cell>
          <cell r="BI270">
            <v>41865</v>
          </cell>
          <cell r="BJ270">
            <v>8622</v>
          </cell>
          <cell r="BK270">
            <v>2395263</v>
          </cell>
          <cell r="BL270">
            <v>2395263</v>
          </cell>
        </row>
        <row r="271">
          <cell r="C271" t="str">
            <v>B05005</v>
          </cell>
          <cell r="D271" t="str">
            <v>B.5.A) Costo del personale dirigente ruolo sanitario</v>
          </cell>
          <cell r="E271" t="str">
            <v>2008</v>
          </cell>
          <cell r="F271" t="str">
            <v>C</v>
          </cell>
          <cell r="G271">
            <v>0</v>
          </cell>
          <cell r="H271">
            <v>0</v>
          </cell>
          <cell r="I271">
            <v>57194</v>
          </cell>
          <cell r="L271">
            <v>36118</v>
          </cell>
          <cell r="O271">
            <v>126830</v>
          </cell>
          <cell r="R271">
            <v>41088</v>
          </cell>
          <cell r="U271">
            <v>135161</v>
          </cell>
          <cell r="X271">
            <v>162722</v>
          </cell>
          <cell r="AA271">
            <v>58744</v>
          </cell>
          <cell r="AD271">
            <v>59860</v>
          </cell>
          <cell r="AG271">
            <v>71645</v>
          </cell>
          <cell r="AJ271">
            <v>80825</v>
          </cell>
          <cell r="AM271">
            <v>57317</v>
          </cell>
          <cell r="AP271">
            <v>56972</v>
          </cell>
          <cell r="AS271">
            <v>21618</v>
          </cell>
          <cell r="AT271">
            <v>39196</v>
          </cell>
          <cell r="AU271">
            <v>33383</v>
          </cell>
          <cell r="AV271">
            <v>40700</v>
          </cell>
          <cell r="AW271">
            <v>16381</v>
          </cell>
          <cell r="AX271">
            <v>20580</v>
          </cell>
          <cell r="AY271">
            <v>17375</v>
          </cell>
          <cell r="AZ271">
            <v>11919</v>
          </cell>
          <cell r="BA271">
            <v>21226</v>
          </cell>
          <cell r="BB271">
            <v>29443</v>
          </cell>
          <cell r="BC271">
            <v>22352</v>
          </cell>
          <cell r="BD271">
            <v>24232</v>
          </cell>
          <cell r="BE271">
            <v>21225</v>
          </cell>
          <cell r="BF271">
            <v>14254</v>
          </cell>
          <cell r="BG271">
            <v>50955</v>
          </cell>
          <cell r="BH271">
            <v>49870</v>
          </cell>
          <cell r="BI271">
            <v>22033</v>
          </cell>
          <cell r="BJ271">
            <v>3709</v>
          </cell>
          <cell r="BK271">
            <v>1404927</v>
          </cell>
          <cell r="BL271">
            <v>1404927</v>
          </cell>
        </row>
        <row r="272">
          <cell r="C272" t="str">
            <v>B05010</v>
          </cell>
          <cell r="D272" t="str">
            <v>B.5.A.1) Costo del personale dirigente medico</v>
          </cell>
          <cell r="E272" t="str">
            <v>2008</v>
          </cell>
          <cell r="F272" t="str">
            <v>C</v>
          </cell>
          <cell r="G272">
            <v>0</v>
          </cell>
          <cell r="H272">
            <v>0</v>
          </cell>
          <cell r="I272">
            <v>52682</v>
          </cell>
          <cell r="L272">
            <v>32521</v>
          </cell>
          <cell r="O272">
            <v>108557</v>
          </cell>
          <cell r="R272">
            <v>37031</v>
          </cell>
          <cell r="U272">
            <v>122963</v>
          </cell>
          <cell r="X272">
            <v>133234</v>
          </cell>
          <cell r="AA272">
            <v>51323</v>
          </cell>
          <cell r="AD272">
            <v>51691</v>
          </cell>
          <cell r="AG272">
            <v>63796</v>
          </cell>
          <cell r="AJ272">
            <v>76743</v>
          </cell>
          <cell r="AM272">
            <v>54646</v>
          </cell>
          <cell r="AP272">
            <v>54407</v>
          </cell>
          <cell r="AS272">
            <v>19857</v>
          </cell>
          <cell r="AT272">
            <v>37950</v>
          </cell>
          <cell r="AU272">
            <v>31190</v>
          </cell>
          <cell r="AV272">
            <v>38785</v>
          </cell>
          <cell r="AW272">
            <v>15967</v>
          </cell>
          <cell r="AX272">
            <v>18876</v>
          </cell>
          <cell r="AY272">
            <v>16390</v>
          </cell>
          <cell r="AZ272">
            <v>11338</v>
          </cell>
          <cell r="BA272">
            <v>19637</v>
          </cell>
          <cell r="BB272">
            <v>26883</v>
          </cell>
          <cell r="BC272">
            <v>21357</v>
          </cell>
          <cell r="BD272">
            <v>22871</v>
          </cell>
          <cell r="BE272">
            <v>20220</v>
          </cell>
          <cell r="BF272">
            <v>13582</v>
          </cell>
          <cell r="BG272">
            <v>46079</v>
          </cell>
          <cell r="BH272">
            <v>41696</v>
          </cell>
          <cell r="BI272">
            <v>20416</v>
          </cell>
          <cell r="BJ272">
            <v>3499</v>
          </cell>
          <cell r="BK272">
            <v>1266187</v>
          </cell>
          <cell r="BL272">
            <v>1266187</v>
          </cell>
        </row>
        <row r="273">
          <cell r="C273" t="str">
            <v>B05015</v>
          </cell>
          <cell r="D273" t="str">
            <v>B.5.A.2) Costo del personale dirigente non medico</v>
          </cell>
          <cell r="E273" t="str">
            <v>2008</v>
          </cell>
          <cell r="F273" t="str">
            <v>C</v>
          </cell>
          <cell r="G273">
            <v>0</v>
          </cell>
          <cell r="H273">
            <v>0</v>
          </cell>
          <cell r="I273">
            <v>4512</v>
          </cell>
          <cell r="L273">
            <v>3597</v>
          </cell>
          <cell r="O273">
            <v>18273</v>
          </cell>
          <cell r="R273">
            <v>4057</v>
          </cell>
          <cell r="U273">
            <v>12198</v>
          </cell>
          <cell r="X273">
            <v>29488</v>
          </cell>
          <cell r="AA273">
            <v>7421</v>
          </cell>
          <cell r="AD273">
            <v>8169</v>
          </cell>
          <cell r="AG273">
            <v>7849</v>
          </cell>
          <cell r="AJ273">
            <v>4082</v>
          </cell>
          <cell r="AM273">
            <v>2671</v>
          </cell>
          <cell r="AP273">
            <v>2565</v>
          </cell>
          <cell r="AS273">
            <v>1761</v>
          </cell>
          <cell r="AT273">
            <v>1246</v>
          </cell>
          <cell r="AU273">
            <v>2193</v>
          </cell>
          <cell r="AV273">
            <v>1915</v>
          </cell>
          <cell r="AW273">
            <v>414</v>
          </cell>
          <cell r="AX273">
            <v>1704</v>
          </cell>
          <cell r="AY273">
            <v>985</v>
          </cell>
          <cell r="AZ273">
            <v>581</v>
          </cell>
          <cell r="BA273">
            <v>1589</v>
          </cell>
          <cell r="BB273">
            <v>2560</v>
          </cell>
          <cell r="BC273">
            <v>995</v>
          </cell>
          <cell r="BD273">
            <v>1361</v>
          </cell>
          <cell r="BE273">
            <v>1005</v>
          </cell>
          <cell r="BF273">
            <v>672</v>
          </cell>
          <cell r="BG273">
            <v>4876</v>
          </cell>
          <cell r="BH273">
            <v>8174</v>
          </cell>
          <cell r="BI273">
            <v>1617</v>
          </cell>
          <cell r="BJ273">
            <v>210</v>
          </cell>
          <cell r="BK273">
            <v>138740</v>
          </cell>
          <cell r="BL273">
            <v>138740</v>
          </cell>
        </row>
        <row r="274">
          <cell r="C274" t="str">
            <v>B05020</v>
          </cell>
          <cell r="D274" t="str">
            <v>B.5.B) Costo del personale comparto ruolo sanitario</v>
          </cell>
          <cell r="E274" t="str">
            <v>2008</v>
          </cell>
          <cell r="F274" t="str">
            <v>C</v>
          </cell>
          <cell r="G274">
            <v>0</v>
          </cell>
          <cell r="H274">
            <v>0</v>
          </cell>
          <cell r="I274">
            <v>37175</v>
          </cell>
          <cell r="L274">
            <v>25420</v>
          </cell>
          <cell r="O274">
            <v>64448</v>
          </cell>
          <cell r="R274">
            <v>22012</v>
          </cell>
          <cell r="U274">
            <v>91570</v>
          </cell>
          <cell r="X274">
            <v>88832</v>
          </cell>
          <cell r="AA274">
            <v>49628</v>
          </cell>
          <cell r="AD274">
            <v>41795</v>
          </cell>
          <cell r="AG274">
            <v>44835</v>
          </cell>
          <cell r="AJ274">
            <v>74888</v>
          </cell>
          <cell r="AM274">
            <v>42099</v>
          </cell>
          <cell r="AP274">
            <v>51127</v>
          </cell>
          <cell r="AS274">
            <v>21514</v>
          </cell>
          <cell r="AT274">
            <v>29436</v>
          </cell>
          <cell r="AU274">
            <v>22169</v>
          </cell>
          <cell r="AV274">
            <v>28467</v>
          </cell>
          <cell r="AW274">
            <v>17002</v>
          </cell>
          <cell r="AX274">
            <v>18312</v>
          </cell>
          <cell r="AY274">
            <v>15381</v>
          </cell>
          <cell r="AZ274">
            <v>10222</v>
          </cell>
          <cell r="BA274">
            <v>14720</v>
          </cell>
          <cell r="BB274">
            <v>24522</v>
          </cell>
          <cell r="BC274">
            <v>22824</v>
          </cell>
          <cell r="BD274">
            <v>24535</v>
          </cell>
          <cell r="BE274">
            <v>17233</v>
          </cell>
          <cell r="BF274">
            <v>10542</v>
          </cell>
          <cell r="BG274">
            <v>27327</v>
          </cell>
          <cell r="BH274">
            <v>27556</v>
          </cell>
          <cell r="BI274">
            <v>19832</v>
          </cell>
          <cell r="BJ274">
            <v>4913</v>
          </cell>
          <cell r="BK274">
            <v>990336</v>
          </cell>
          <cell r="BL274">
            <v>990336</v>
          </cell>
        </row>
        <row r="275">
          <cell r="C275" t="str">
            <v>B06000</v>
          </cell>
          <cell r="D275" t="str">
            <v>B.6)   Personale del ruolo professionale</v>
          </cell>
          <cell r="E275" t="str">
            <v>2008</v>
          </cell>
          <cell r="F275" t="str">
            <v>C</v>
          </cell>
          <cell r="G275">
            <v>0</v>
          </cell>
          <cell r="H275">
            <v>0</v>
          </cell>
          <cell r="I275">
            <v>278</v>
          </cell>
          <cell r="L275">
            <v>184</v>
          </cell>
          <cell r="O275">
            <v>1276</v>
          </cell>
          <cell r="R275">
            <v>271</v>
          </cell>
          <cell r="U275">
            <v>555</v>
          </cell>
          <cell r="X275">
            <v>1637</v>
          </cell>
          <cell r="AA275">
            <v>571</v>
          </cell>
          <cell r="AD275">
            <v>228</v>
          </cell>
          <cell r="AG275">
            <v>364</v>
          </cell>
          <cell r="AJ275">
            <v>620</v>
          </cell>
          <cell r="AM275">
            <v>198</v>
          </cell>
          <cell r="AP275">
            <v>418</v>
          </cell>
          <cell r="AS275">
            <v>0</v>
          </cell>
          <cell r="AT275">
            <v>422</v>
          </cell>
          <cell r="AU275">
            <v>196</v>
          </cell>
          <cell r="AV275">
            <v>338</v>
          </cell>
          <cell r="AW275">
            <v>29</v>
          </cell>
          <cell r="AX275">
            <v>245</v>
          </cell>
          <cell r="AY275">
            <v>373</v>
          </cell>
          <cell r="AZ275">
            <v>102</v>
          </cell>
          <cell r="BA275">
            <v>0</v>
          </cell>
          <cell r="BB275">
            <v>172</v>
          </cell>
          <cell r="BC275">
            <v>226</v>
          </cell>
          <cell r="BD275">
            <v>133</v>
          </cell>
          <cell r="BE275">
            <v>256</v>
          </cell>
          <cell r="BF275">
            <v>197</v>
          </cell>
          <cell r="BG275">
            <v>514</v>
          </cell>
          <cell r="BH275">
            <v>37</v>
          </cell>
          <cell r="BI275">
            <v>214</v>
          </cell>
          <cell r="BJ275">
            <v>0</v>
          </cell>
          <cell r="BK275">
            <v>10054</v>
          </cell>
          <cell r="BL275">
            <v>10054</v>
          </cell>
        </row>
        <row r="276">
          <cell r="C276" t="str">
            <v>B06005</v>
          </cell>
          <cell r="D276" t="str">
            <v>B.6.A) Costo del personale dirigente ruolo professionale</v>
          </cell>
          <cell r="E276" t="str">
            <v>2008</v>
          </cell>
          <cell r="F276" t="str">
            <v>C</v>
          </cell>
          <cell r="G276">
            <v>0</v>
          </cell>
          <cell r="H276">
            <v>0</v>
          </cell>
          <cell r="I276">
            <v>199</v>
          </cell>
          <cell r="L276">
            <v>184</v>
          </cell>
          <cell r="O276">
            <v>1269</v>
          </cell>
          <cell r="R276">
            <v>271</v>
          </cell>
          <cell r="U276">
            <v>473</v>
          </cell>
          <cell r="X276">
            <v>1637</v>
          </cell>
          <cell r="AA276">
            <v>392</v>
          </cell>
          <cell r="AD276">
            <v>199</v>
          </cell>
          <cell r="AG276">
            <v>258</v>
          </cell>
          <cell r="AJ276">
            <v>477</v>
          </cell>
          <cell r="AM276">
            <v>198</v>
          </cell>
          <cell r="AP276">
            <v>295</v>
          </cell>
          <cell r="AS276">
            <v>0</v>
          </cell>
          <cell r="AT276">
            <v>422</v>
          </cell>
          <cell r="AU276">
            <v>196</v>
          </cell>
          <cell r="AV276">
            <v>259</v>
          </cell>
          <cell r="AW276">
            <v>0</v>
          </cell>
          <cell r="AX276">
            <v>212</v>
          </cell>
          <cell r="AY276">
            <v>311</v>
          </cell>
          <cell r="AZ276">
            <v>102</v>
          </cell>
          <cell r="BA276">
            <v>0</v>
          </cell>
          <cell r="BB276">
            <v>139</v>
          </cell>
          <cell r="BC276">
            <v>123</v>
          </cell>
          <cell r="BD276">
            <v>79</v>
          </cell>
          <cell r="BE276">
            <v>227</v>
          </cell>
          <cell r="BF276">
            <v>168</v>
          </cell>
          <cell r="BG276">
            <v>514</v>
          </cell>
          <cell r="BH276">
            <v>0</v>
          </cell>
          <cell r="BI276">
            <v>214</v>
          </cell>
          <cell r="BJ276">
            <v>0</v>
          </cell>
          <cell r="BK276">
            <v>8818</v>
          </cell>
          <cell r="BL276">
            <v>8818</v>
          </cell>
        </row>
        <row r="277">
          <cell r="C277" t="str">
            <v>B06010</v>
          </cell>
          <cell r="D277" t="str">
            <v>B.6.B) Costo del personale comparto ruolo professionale</v>
          </cell>
          <cell r="E277" t="str">
            <v>2008</v>
          </cell>
          <cell r="F277" t="str">
            <v>C</v>
          </cell>
          <cell r="G277">
            <v>0</v>
          </cell>
          <cell r="H277">
            <v>0</v>
          </cell>
          <cell r="I277">
            <v>79</v>
          </cell>
          <cell r="L277">
            <v>0</v>
          </cell>
          <cell r="O277">
            <v>7</v>
          </cell>
          <cell r="R277">
            <v>0</v>
          </cell>
          <cell r="U277">
            <v>82</v>
          </cell>
          <cell r="X277">
            <v>0</v>
          </cell>
          <cell r="AA277">
            <v>179</v>
          </cell>
          <cell r="AD277">
            <v>29</v>
          </cell>
          <cell r="AG277">
            <v>106</v>
          </cell>
          <cell r="AJ277">
            <v>143</v>
          </cell>
          <cell r="AM277">
            <v>0</v>
          </cell>
          <cell r="AP277">
            <v>123</v>
          </cell>
          <cell r="AS277">
            <v>0</v>
          </cell>
          <cell r="AT277">
            <v>0</v>
          </cell>
          <cell r="AU277">
            <v>0</v>
          </cell>
          <cell r="AV277">
            <v>79</v>
          </cell>
          <cell r="AW277">
            <v>29</v>
          </cell>
          <cell r="AX277">
            <v>33</v>
          </cell>
          <cell r="AY277">
            <v>62</v>
          </cell>
          <cell r="AZ277">
            <v>0</v>
          </cell>
          <cell r="BA277">
            <v>0</v>
          </cell>
          <cell r="BB277">
            <v>33</v>
          </cell>
          <cell r="BC277">
            <v>103</v>
          </cell>
          <cell r="BD277">
            <v>54</v>
          </cell>
          <cell r="BE277">
            <v>29</v>
          </cell>
          <cell r="BF277">
            <v>29</v>
          </cell>
          <cell r="BG277">
            <v>0</v>
          </cell>
          <cell r="BH277">
            <v>37</v>
          </cell>
          <cell r="BI277">
            <v>0</v>
          </cell>
          <cell r="BJ277">
            <v>0</v>
          </cell>
          <cell r="BK277">
            <v>1236</v>
          </cell>
          <cell r="BL277">
            <v>1236</v>
          </cell>
        </row>
        <row r="278">
          <cell r="C278" t="str">
            <v>B07000</v>
          </cell>
          <cell r="D278" t="str">
            <v>B.7)   Personale del ruolo tecnico</v>
          </cell>
          <cell r="E278" t="str">
            <v>2008</v>
          </cell>
          <cell r="F278" t="str">
            <v>C</v>
          </cell>
          <cell r="G278">
            <v>0</v>
          </cell>
          <cell r="H278">
            <v>0</v>
          </cell>
          <cell r="I278">
            <v>11693</v>
          </cell>
          <cell r="L278">
            <v>8630</v>
          </cell>
          <cell r="O278">
            <v>22089</v>
          </cell>
          <cell r="R278">
            <v>9418</v>
          </cell>
          <cell r="U278">
            <v>27300</v>
          </cell>
          <cell r="X278">
            <v>34487</v>
          </cell>
          <cell r="AA278">
            <v>15959</v>
          </cell>
          <cell r="AD278">
            <v>11255</v>
          </cell>
          <cell r="AG278">
            <v>19043</v>
          </cell>
          <cell r="AJ278">
            <v>16869</v>
          </cell>
          <cell r="AM278">
            <v>12263</v>
          </cell>
          <cell r="AP278">
            <v>16439</v>
          </cell>
          <cell r="AS278">
            <v>7338</v>
          </cell>
          <cell r="AT278">
            <v>2450</v>
          </cell>
          <cell r="AU278">
            <v>5352</v>
          </cell>
          <cell r="AV278">
            <v>11328</v>
          </cell>
          <cell r="AW278">
            <v>5788</v>
          </cell>
          <cell r="AX278">
            <v>6738</v>
          </cell>
          <cell r="AY278">
            <v>5938</v>
          </cell>
          <cell r="AZ278">
            <v>3011</v>
          </cell>
          <cell r="BA278">
            <v>4878</v>
          </cell>
          <cell r="BB278">
            <v>7622</v>
          </cell>
          <cell r="BC278">
            <v>6196</v>
          </cell>
          <cell r="BD278">
            <v>5572</v>
          </cell>
          <cell r="BE278">
            <v>6664</v>
          </cell>
          <cell r="BF278">
            <v>2336</v>
          </cell>
          <cell r="BG278">
            <v>13782</v>
          </cell>
          <cell r="BH278">
            <v>7799</v>
          </cell>
          <cell r="BI278">
            <v>2069</v>
          </cell>
          <cell r="BJ278">
            <v>1051</v>
          </cell>
          <cell r="BK278">
            <v>311357</v>
          </cell>
          <cell r="BL278">
            <v>311357</v>
          </cell>
        </row>
        <row r="279">
          <cell r="C279" t="str">
            <v>B07005</v>
          </cell>
          <cell r="D279" t="str">
            <v>B.7.A) Costo del personale dirigente ruolo tecnico</v>
          </cell>
          <cell r="E279" t="str">
            <v>2008</v>
          </cell>
          <cell r="F279" t="str">
            <v>C</v>
          </cell>
          <cell r="G279">
            <v>0</v>
          </cell>
          <cell r="H279">
            <v>0</v>
          </cell>
          <cell r="I279">
            <v>199</v>
          </cell>
          <cell r="L279">
            <v>306</v>
          </cell>
          <cell r="O279">
            <v>1886</v>
          </cell>
          <cell r="R279">
            <v>265</v>
          </cell>
          <cell r="U279">
            <v>713</v>
          </cell>
          <cell r="X279">
            <v>1458</v>
          </cell>
          <cell r="AA279">
            <v>512</v>
          </cell>
          <cell r="AD279">
            <v>556</v>
          </cell>
          <cell r="AG279">
            <v>488</v>
          </cell>
          <cell r="AJ279">
            <v>138</v>
          </cell>
          <cell r="AM279">
            <v>181</v>
          </cell>
          <cell r="AP279">
            <v>105</v>
          </cell>
          <cell r="AS279">
            <v>0</v>
          </cell>
          <cell r="AT279">
            <v>72</v>
          </cell>
          <cell r="AU279">
            <v>84</v>
          </cell>
          <cell r="AV279">
            <v>0</v>
          </cell>
          <cell r="AW279">
            <v>0</v>
          </cell>
          <cell r="AX279">
            <v>0</v>
          </cell>
          <cell r="AY279">
            <v>58</v>
          </cell>
          <cell r="AZ279">
            <v>0</v>
          </cell>
          <cell r="BA279">
            <v>0</v>
          </cell>
          <cell r="BB279">
            <v>263</v>
          </cell>
          <cell r="BC279">
            <v>60</v>
          </cell>
          <cell r="BD279">
            <v>0</v>
          </cell>
          <cell r="BE279">
            <v>145</v>
          </cell>
          <cell r="BF279">
            <v>103</v>
          </cell>
          <cell r="BG279">
            <v>3807</v>
          </cell>
          <cell r="BH279">
            <v>123</v>
          </cell>
          <cell r="BI279">
            <v>0</v>
          </cell>
          <cell r="BJ279">
            <v>0</v>
          </cell>
          <cell r="BK279">
            <v>11522</v>
          </cell>
          <cell r="BL279">
            <v>11522</v>
          </cell>
        </row>
        <row r="280">
          <cell r="C280" t="str">
            <v>B07010</v>
          </cell>
          <cell r="D280" t="str">
            <v>B.7.B) Costo del personale comparto ruolo tecnico</v>
          </cell>
          <cell r="E280" t="str">
            <v>2008</v>
          </cell>
          <cell r="F280" t="str">
            <v>C</v>
          </cell>
          <cell r="G280">
            <v>0</v>
          </cell>
          <cell r="H280">
            <v>0</v>
          </cell>
          <cell r="I280">
            <v>11494</v>
          </cell>
          <cell r="L280">
            <v>8324</v>
          </cell>
          <cell r="O280">
            <v>20203</v>
          </cell>
          <cell r="R280">
            <v>9153</v>
          </cell>
          <cell r="U280">
            <v>26587</v>
          </cell>
          <cell r="X280">
            <v>33029</v>
          </cell>
          <cell r="AA280">
            <v>15447</v>
          </cell>
          <cell r="AD280">
            <v>10699</v>
          </cell>
          <cell r="AG280">
            <v>18555</v>
          </cell>
          <cell r="AJ280">
            <v>16731</v>
          </cell>
          <cell r="AM280">
            <v>12082</v>
          </cell>
          <cell r="AP280">
            <v>16334</v>
          </cell>
          <cell r="AS280">
            <v>7338</v>
          </cell>
          <cell r="AT280">
            <v>2378</v>
          </cell>
          <cell r="AU280">
            <v>5268</v>
          </cell>
          <cell r="AV280">
            <v>11328</v>
          </cell>
          <cell r="AW280">
            <v>5788</v>
          </cell>
          <cell r="AX280">
            <v>6738</v>
          </cell>
          <cell r="AY280">
            <v>5880</v>
          </cell>
          <cell r="AZ280">
            <v>3011</v>
          </cell>
          <cell r="BA280">
            <v>4878</v>
          </cell>
          <cell r="BB280">
            <v>7359</v>
          </cell>
          <cell r="BC280">
            <v>6136</v>
          </cell>
          <cell r="BD280">
            <v>5572</v>
          </cell>
          <cell r="BE280">
            <v>6519</v>
          </cell>
          <cell r="BF280">
            <v>2233</v>
          </cell>
          <cell r="BG280">
            <v>9975</v>
          </cell>
          <cell r="BH280">
            <v>7676</v>
          </cell>
          <cell r="BI280">
            <v>2069</v>
          </cell>
          <cell r="BJ280">
            <v>1051</v>
          </cell>
          <cell r="BK280">
            <v>299835</v>
          </cell>
          <cell r="BL280">
            <v>299835</v>
          </cell>
        </row>
        <row r="281">
          <cell r="C281" t="str">
            <v>B08000</v>
          </cell>
          <cell r="D281" t="str">
            <v>B.8)   Personale del ruolo amministrativo</v>
          </cell>
          <cell r="E281" t="str">
            <v>2008</v>
          </cell>
          <cell r="F281" t="str">
            <v>C</v>
          </cell>
          <cell r="G281">
            <v>0</v>
          </cell>
          <cell r="H281">
            <v>467</v>
          </cell>
          <cell r="I281">
            <v>16044</v>
          </cell>
          <cell r="L281">
            <v>10434</v>
          </cell>
          <cell r="O281">
            <v>21888</v>
          </cell>
          <cell r="R281">
            <v>8206</v>
          </cell>
          <cell r="U281">
            <v>23174</v>
          </cell>
          <cell r="X281">
            <v>46009</v>
          </cell>
          <cell r="AA281">
            <v>13410</v>
          </cell>
          <cell r="AD281">
            <v>15919</v>
          </cell>
          <cell r="AG281">
            <v>16897</v>
          </cell>
          <cell r="AJ281">
            <v>8778</v>
          </cell>
          <cell r="AM281">
            <v>7673</v>
          </cell>
          <cell r="AP281">
            <v>6532</v>
          </cell>
          <cell r="AS281">
            <v>3904</v>
          </cell>
          <cell r="AT281">
            <v>4083</v>
          </cell>
          <cell r="AU281">
            <v>3097</v>
          </cell>
          <cell r="AV281">
            <v>8158</v>
          </cell>
          <cell r="AW281">
            <v>2780</v>
          </cell>
          <cell r="AX281">
            <v>4179</v>
          </cell>
          <cell r="AY281">
            <v>2516</v>
          </cell>
          <cell r="AZ281">
            <v>1728</v>
          </cell>
          <cell r="BA281">
            <v>1491</v>
          </cell>
          <cell r="BB281">
            <v>2518</v>
          </cell>
          <cell r="BC281">
            <v>3119</v>
          </cell>
          <cell r="BD281">
            <v>3909</v>
          </cell>
          <cell r="BE281">
            <v>3465</v>
          </cell>
          <cell r="BF281">
            <v>2275</v>
          </cell>
          <cell r="BG281">
            <v>5566</v>
          </cell>
          <cell r="BH281">
            <v>3396</v>
          </cell>
          <cell r="BI281">
            <v>2758</v>
          </cell>
          <cell r="BJ281">
            <v>377</v>
          </cell>
          <cell r="BK281">
            <v>254750</v>
          </cell>
          <cell r="BL281">
            <v>254750</v>
          </cell>
        </row>
        <row r="282">
          <cell r="C282" t="str">
            <v>B08005</v>
          </cell>
          <cell r="D282" t="str">
            <v>B.8.A) Costo del personale dirigente ruolo amministrativo</v>
          </cell>
          <cell r="E282" t="str">
            <v>2008</v>
          </cell>
          <cell r="F282" t="str">
            <v>C</v>
          </cell>
          <cell r="G282">
            <v>0</v>
          </cell>
          <cell r="H282">
            <v>0</v>
          </cell>
          <cell r="I282">
            <v>1221</v>
          </cell>
          <cell r="L282">
            <v>942</v>
          </cell>
          <cell r="O282">
            <v>2496</v>
          </cell>
          <cell r="R282">
            <v>926</v>
          </cell>
          <cell r="U282">
            <v>1624</v>
          </cell>
          <cell r="X282">
            <v>3297</v>
          </cell>
          <cell r="AA282">
            <v>1137</v>
          </cell>
          <cell r="AD282">
            <v>1417</v>
          </cell>
          <cell r="AG282">
            <v>1553</v>
          </cell>
          <cell r="AJ282">
            <v>1719</v>
          </cell>
          <cell r="AM282">
            <v>1587</v>
          </cell>
          <cell r="AP282">
            <v>672</v>
          </cell>
          <cell r="AS282">
            <v>497</v>
          </cell>
          <cell r="AT282">
            <v>780</v>
          </cell>
          <cell r="AU282">
            <v>297</v>
          </cell>
          <cell r="AV282">
            <v>494</v>
          </cell>
          <cell r="AW282">
            <v>404</v>
          </cell>
          <cell r="AX282">
            <v>331</v>
          </cell>
          <cell r="AY282">
            <v>725</v>
          </cell>
          <cell r="AZ282">
            <v>179</v>
          </cell>
          <cell r="BA282">
            <v>287</v>
          </cell>
          <cell r="BB282">
            <v>329</v>
          </cell>
          <cell r="BC282">
            <v>637</v>
          </cell>
          <cell r="BD282">
            <v>911</v>
          </cell>
          <cell r="BE282">
            <v>629</v>
          </cell>
          <cell r="BF282">
            <v>195</v>
          </cell>
          <cell r="BG282">
            <v>737</v>
          </cell>
          <cell r="BH282">
            <v>1585</v>
          </cell>
          <cell r="BI282">
            <v>626</v>
          </cell>
          <cell r="BJ282">
            <v>0</v>
          </cell>
          <cell r="BK282">
            <v>28234</v>
          </cell>
          <cell r="BL282">
            <v>28234</v>
          </cell>
        </row>
        <row r="283">
          <cell r="C283" t="str">
            <v>B08010</v>
          </cell>
          <cell r="D283" t="str">
            <v>B.8.B) Costo del personale comparto ruolo amministrativo</v>
          </cell>
          <cell r="E283" t="str">
            <v>2008</v>
          </cell>
          <cell r="F283" t="str">
            <v>C</v>
          </cell>
          <cell r="G283">
            <v>0</v>
          </cell>
          <cell r="H283">
            <v>467</v>
          </cell>
          <cell r="I283">
            <v>14823</v>
          </cell>
          <cell r="L283">
            <v>9492</v>
          </cell>
          <cell r="O283">
            <v>19392</v>
          </cell>
          <cell r="R283">
            <v>7280</v>
          </cell>
          <cell r="U283">
            <v>21550</v>
          </cell>
          <cell r="X283">
            <v>42712</v>
          </cell>
          <cell r="AA283">
            <v>12273</v>
          </cell>
          <cell r="AD283">
            <v>14502</v>
          </cell>
          <cell r="AG283">
            <v>15344</v>
          </cell>
          <cell r="AJ283">
            <v>7059</v>
          </cell>
          <cell r="AM283">
            <v>6086</v>
          </cell>
          <cell r="AP283">
            <v>5860</v>
          </cell>
          <cell r="AS283">
            <v>3407</v>
          </cell>
          <cell r="AT283">
            <v>3303</v>
          </cell>
          <cell r="AU283">
            <v>2800</v>
          </cell>
          <cell r="AV283">
            <v>7664</v>
          </cell>
          <cell r="AW283">
            <v>2376</v>
          </cell>
          <cell r="AX283">
            <v>3848</v>
          </cell>
          <cell r="AY283">
            <v>1791</v>
          </cell>
          <cell r="AZ283">
            <v>1549</v>
          </cell>
          <cell r="BA283">
            <v>1204</v>
          </cell>
          <cell r="BB283">
            <v>2189</v>
          </cell>
          <cell r="BC283">
            <v>2482</v>
          </cell>
          <cell r="BD283">
            <v>2998</v>
          </cell>
          <cell r="BE283">
            <v>2836</v>
          </cell>
          <cell r="BF283">
            <v>2080</v>
          </cell>
          <cell r="BG283">
            <v>4829</v>
          </cell>
          <cell r="BH283">
            <v>1811</v>
          </cell>
          <cell r="BI283">
            <v>2132</v>
          </cell>
          <cell r="BJ283">
            <v>377</v>
          </cell>
          <cell r="BK283">
            <v>226516</v>
          </cell>
          <cell r="BL283">
            <v>226516</v>
          </cell>
        </row>
        <row r="284">
          <cell r="C284" t="str">
            <v>B09000</v>
          </cell>
          <cell r="D284" t="str">
            <v>B.9)   Oneri diversi di gestione</v>
          </cell>
          <cell r="E284" t="str">
            <v>2008</v>
          </cell>
          <cell r="F284" t="str">
            <v>C</v>
          </cell>
          <cell r="G284">
            <v>0</v>
          </cell>
          <cell r="H284">
            <v>96</v>
          </cell>
          <cell r="I284">
            <v>4315</v>
          </cell>
          <cell r="L284">
            <v>2187</v>
          </cell>
          <cell r="O284">
            <v>1505</v>
          </cell>
          <cell r="R284">
            <v>2120</v>
          </cell>
          <cell r="U284">
            <v>2434</v>
          </cell>
          <cell r="X284">
            <v>8124</v>
          </cell>
          <cell r="AA284">
            <v>1809</v>
          </cell>
          <cell r="AD284">
            <v>2564</v>
          </cell>
          <cell r="AG284">
            <v>2176</v>
          </cell>
          <cell r="AJ284">
            <v>1872</v>
          </cell>
          <cell r="AM284">
            <v>1019</v>
          </cell>
          <cell r="AP284">
            <v>884</v>
          </cell>
          <cell r="AS284">
            <v>765</v>
          </cell>
          <cell r="AT284">
            <v>1578</v>
          </cell>
          <cell r="AU284">
            <v>1129</v>
          </cell>
          <cell r="AV284">
            <v>1231</v>
          </cell>
          <cell r="AW284">
            <v>1281</v>
          </cell>
          <cell r="AX284">
            <v>1443</v>
          </cell>
          <cell r="AY284">
            <v>659</v>
          </cell>
          <cell r="AZ284">
            <v>673</v>
          </cell>
          <cell r="BA284">
            <v>576</v>
          </cell>
          <cell r="BB284">
            <v>1554</v>
          </cell>
          <cell r="BC284">
            <v>918</v>
          </cell>
          <cell r="BD284">
            <v>922</v>
          </cell>
          <cell r="BE284">
            <v>808</v>
          </cell>
          <cell r="BF284">
            <v>852</v>
          </cell>
          <cell r="BG284">
            <v>2067</v>
          </cell>
          <cell r="BH284">
            <v>1799</v>
          </cell>
          <cell r="BI284">
            <v>2007</v>
          </cell>
          <cell r="BJ284">
            <v>1431</v>
          </cell>
          <cell r="BK284">
            <v>52798</v>
          </cell>
          <cell r="BL284">
            <v>52798</v>
          </cell>
        </row>
        <row r="285">
          <cell r="C285" t="str">
            <v>B09005</v>
          </cell>
          <cell r="D285" t="str">
            <v>B.9.A)  Imposte e tasse (escluso Irap e Ires)</v>
          </cell>
          <cell r="E285" t="str">
            <v>2008</v>
          </cell>
          <cell r="F285" t="str">
            <v>C</v>
          </cell>
          <cell r="G285">
            <v>0</v>
          </cell>
          <cell r="H285">
            <v>0</v>
          </cell>
          <cell r="I285">
            <v>430</v>
          </cell>
          <cell r="L285">
            <v>145</v>
          </cell>
          <cell r="O285">
            <v>86</v>
          </cell>
          <cell r="R285">
            <v>49</v>
          </cell>
          <cell r="U285">
            <v>389</v>
          </cell>
          <cell r="X285">
            <v>2158</v>
          </cell>
          <cell r="AA285">
            <v>253</v>
          </cell>
          <cell r="AD285">
            <v>437</v>
          </cell>
          <cell r="AG285">
            <v>94</v>
          </cell>
          <cell r="AJ285">
            <v>482</v>
          </cell>
          <cell r="AM285">
            <v>97</v>
          </cell>
          <cell r="AP285">
            <v>146</v>
          </cell>
          <cell r="AS285">
            <v>28</v>
          </cell>
          <cell r="AT285">
            <v>212</v>
          </cell>
          <cell r="AU285">
            <v>154</v>
          </cell>
          <cell r="AV285">
            <v>51</v>
          </cell>
          <cell r="AW285">
            <v>448</v>
          </cell>
          <cell r="AX285">
            <v>17</v>
          </cell>
          <cell r="AY285">
            <v>119</v>
          </cell>
          <cell r="AZ285">
            <v>49</v>
          </cell>
          <cell r="BA285">
            <v>65</v>
          </cell>
          <cell r="BB285">
            <v>368</v>
          </cell>
          <cell r="BC285">
            <v>20</v>
          </cell>
          <cell r="BD285">
            <v>62</v>
          </cell>
          <cell r="BE285">
            <v>73</v>
          </cell>
          <cell r="BF285">
            <v>23</v>
          </cell>
          <cell r="BG285">
            <v>784</v>
          </cell>
          <cell r="BH285">
            <v>340</v>
          </cell>
          <cell r="BI285">
            <v>130</v>
          </cell>
          <cell r="BJ285">
            <v>33</v>
          </cell>
          <cell r="BK285">
            <v>7742</v>
          </cell>
          <cell r="BL285">
            <v>7742</v>
          </cell>
        </row>
        <row r="286">
          <cell r="C286" t="str">
            <v>B09010</v>
          </cell>
          <cell r="D286" t="str">
            <v>B.9.B)  Perdite su crediti</v>
          </cell>
          <cell r="E286" t="str">
            <v>2008</v>
          </cell>
          <cell r="F286" t="str">
            <v>C</v>
          </cell>
          <cell r="G286">
            <v>0</v>
          </cell>
          <cell r="H286">
            <v>0</v>
          </cell>
          <cell r="I286">
            <v>0</v>
          </cell>
          <cell r="L286">
            <v>0</v>
          </cell>
          <cell r="O286">
            <v>1</v>
          </cell>
          <cell r="R286">
            <v>0</v>
          </cell>
          <cell r="U286">
            <v>0</v>
          </cell>
          <cell r="X286">
            <v>0</v>
          </cell>
          <cell r="AA286">
            <v>0</v>
          </cell>
          <cell r="AD286">
            <v>0</v>
          </cell>
          <cell r="AG286">
            <v>0</v>
          </cell>
          <cell r="AJ286">
            <v>0</v>
          </cell>
          <cell r="AM286">
            <v>0</v>
          </cell>
          <cell r="AP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5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0</v>
          </cell>
          <cell r="BJ286">
            <v>0</v>
          </cell>
          <cell r="BK286">
            <v>6</v>
          </cell>
          <cell r="BL286">
            <v>6</v>
          </cell>
        </row>
        <row r="287">
          <cell r="C287" t="str">
            <v>B09015</v>
          </cell>
          <cell r="D287" t="str">
            <v>B.9.C) Altri oneri diversi di gestione</v>
          </cell>
          <cell r="E287" t="str">
            <v>2008</v>
          </cell>
          <cell r="F287" t="str">
            <v>C</v>
          </cell>
          <cell r="G287">
            <v>0</v>
          </cell>
          <cell r="H287">
            <v>96</v>
          </cell>
          <cell r="I287">
            <v>3885</v>
          </cell>
          <cell r="L287">
            <v>2042</v>
          </cell>
          <cell r="O287">
            <v>1418</v>
          </cell>
          <cell r="R287">
            <v>2071</v>
          </cell>
          <cell r="U287">
            <v>2045</v>
          </cell>
          <cell r="X287">
            <v>5966</v>
          </cell>
          <cell r="AA287">
            <v>1556</v>
          </cell>
          <cell r="AD287">
            <v>2127</v>
          </cell>
          <cell r="AG287">
            <v>2082</v>
          </cell>
          <cell r="AJ287">
            <v>1390</v>
          </cell>
          <cell r="AM287">
            <v>922</v>
          </cell>
          <cell r="AP287">
            <v>738</v>
          </cell>
          <cell r="AS287">
            <v>737</v>
          </cell>
          <cell r="AT287">
            <v>1366</v>
          </cell>
          <cell r="AU287">
            <v>975</v>
          </cell>
          <cell r="AV287">
            <v>1180</v>
          </cell>
          <cell r="AW287">
            <v>833</v>
          </cell>
          <cell r="AX287">
            <v>1421</v>
          </cell>
          <cell r="AY287">
            <v>540</v>
          </cell>
          <cell r="AZ287">
            <v>624</v>
          </cell>
          <cell r="BA287">
            <v>511</v>
          </cell>
          <cell r="BB287">
            <v>1186</v>
          </cell>
          <cell r="BC287">
            <v>898</v>
          </cell>
          <cell r="BD287">
            <v>860</v>
          </cell>
          <cell r="BE287">
            <v>735</v>
          </cell>
          <cell r="BF287">
            <v>829</v>
          </cell>
          <cell r="BG287">
            <v>1283</v>
          </cell>
          <cell r="BH287">
            <v>1459</v>
          </cell>
          <cell r="BI287">
            <v>1877</v>
          </cell>
          <cell r="BJ287">
            <v>1398</v>
          </cell>
          <cell r="BK287">
            <v>45050</v>
          </cell>
          <cell r="BL287">
            <v>45050</v>
          </cell>
        </row>
        <row r="288">
          <cell r="C288" t="str">
            <v>B09020</v>
          </cell>
          <cell r="D288" t="str">
            <v>B.9.C.1)  Indennità, rimborso spese e oneri sociali per gli Organi Direttivi e Collegio Sindacale</v>
          </cell>
          <cell r="E288" t="str">
            <v>2008</v>
          </cell>
          <cell r="F288" t="str">
            <v>C</v>
          </cell>
          <cell r="G288">
            <v>0</v>
          </cell>
          <cell r="H288">
            <v>0</v>
          </cell>
          <cell r="I288">
            <v>524</v>
          </cell>
          <cell r="L288">
            <v>500</v>
          </cell>
          <cell r="O288">
            <v>567</v>
          </cell>
          <cell r="R288">
            <v>501</v>
          </cell>
          <cell r="U288">
            <v>494</v>
          </cell>
          <cell r="X288">
            <v>553</v>
          </cell>
          <cell r="AA288">
            <v>626</v>
          </cell>
          <cell r="AD288">
            <v>1194</v>
          </cell>
          <cell r="AG288">
            <v>471</v>
          </cell>
          <cell r="AJ288">
            <v>539</v>
          </cell>
          <cell r="AM288">
            <v>573</v>
          </cell>
          <cell r="AP288">
            <v>580</v>
          </cell>
          <cell r="AS288">
            <v>627</v>
          </cell>
          <cell r="AT288">
            <v>518</v>
          </cell>
          <cell r="AU288">
            <v>637</v>
          </cell>
          <cell r="AV288">
            <v>600</v>
          </cell>
          <cell r="AW288">
            <v>542</v>
          </cell>
          <cell r="AX288">
            <v>601</v>
          </cell>
          <cell r="AY288">
            <v>456</v>
          </cell>
          <cell r="AZ288">
            <v>522</v>
          </cell>
          <cell r="BA288">
            <v>454</v>
          </cell>
          <cell r="BB288">
            <v>505</v>
          </cell>
          <cell r="BC288">
            <v>711</v>
          </cell>
          <cell r="BD288">
            <v>623</v>
          </cell>
          <cell r="BE288">
            <v>546</v>
          </cell>
          <cell r="BF288">
            <v>490</v>
          </cell>
          <cell r="BG288">
            <v>480</v>
          </cell>
          <cell r="BH288">
            <v>277</v>
          </cell>
          <cell r="BI288">
            <v>670</v>
          </cell>
          <cell r="BJ288">
            <v>487</v>
          </cell>
          <cell r="BK288">
            <v>16868</v>
          </cell>
          <cell r="BL288">
            <v>16868</v>
          </cell>
        </row>
        <row r="289">
          <cell r="C289" t="str">
            <v>B09025</v>
          </cell>
          <cell r="D289" t="str">
            <v>B.9.C.2)  Altri oneri diversi di gestione</v>
          </cell>
          <cell r="E289" t="str">
            <v>2008</v>
          </cell>
          <cell r="F289" t="str">
            <v>C</v>
          </cell>
          <cell r="G289">
            <v>0</v>
          </cell>
          <cell r="H289">
            <v>96</v>
          </cell>
          <cell r="I289">
            <v>3361</v>
          </cell>
          <cell r="L289">
            <v>1542</v>
          </cell>
          <cell r="O289">
            <v>851</v>
          </cell>
          <cell r="R289">
            <v>1570</v>
          </cell>
          <cell r="U289">
            <v>1551</v>
          </cell>
          <cell r="X289">
            <v>5413</v>
          </cell>
          <cell r="AA289">
            <v>930</v>
          </cell>
          <cell r="AD289">
            <v>933</v>
          </cell>
          <cell r="AG289">
            <v>1611</v>
          </cell>
          <cell r="AJ289">
            <v>851</v>
          </cell>
          <cell r="AM289">
            <v>349</v>
          </cell>
          <cell r="AP289">
            <v>158</v>
          </cell>
          <cell r="AS289">
            <v>110</v>
          </cell>
          <cell r="AT289">
            <v>848</v>
          </cell>
          <cell r="AU289">
            <v>338</v>
          </cell>
          <cell r="AV289">
            <v>580</v>
          </cell>
          <cell r="AW289">
            <v>291</v>
          </cell>
          <cell r="AX289">
            <v>820</v>
          </cell>
          <cell r="AY289">
            <v>84</v>
          </cell>
          <cell r="AZ289">
            <v>102</v>
          </cell>
          <cell r="BA289">
            <v>57</v>
          </cell>
          <cell r="BB289">
            <v>681</v>
          </cell>
          <cell r="BC289">
            <v>187</v>
          </cell>
          <cell r="BD289">
            <v>237</v>
          </cell>
          <cell r="BE289">
            <v>189</v>
          </cell>
          <cell r="BF289">
            <v>339</v>
          </cell>
          <cell r="BG289">
            <v>803</v>
          </cell>
          <cell r="BH289">
            <v>1182</v>
          </cell>
          <cell r="BI289">
            <v>1207</v>
          </cell>
          <cell r="BJ289">
            <v>911</v>
          </cell>
          <cell r="BK289">
            <v>28182</v>
          </cell>
          <cell r="BL289">
            <v>28182</v>
          </cell>
        </row>
        <row r="290">
          <cell r="C290" t="str">
            <v>B10000</v>
          </cell>
          <cell r="D290" t="str">
            <v>B.10) Ammortamenti delle immobilizzazioni immateriali</v>
          </cell>
          <cell r="E290" t="str">
            <v>2008</v>
          </cell>
          <cell r="F290" t="str">
            <v>C</v>
          </cell>
          <cell r="G290">
            <v>0</v>
          </cell>
          <cell r="H290">
            <v>0</v>
          </cell>
          <cell r="I290">
            <v>33</v>
          </cell>
          <cell r="L290">
            <v>134</v>
          </cell>
          <cell r="O290">
            <v>319</v>
          </cell>
          <cell r="R290">
            <v>67</v>
          </cell>
          <cell r="U290">
            <v>133</v>
          </cell>
          <cell r="X290">
            <v>162</v>
          </cell>
          <cell r="AA290">
            <v>221</v>
          </cell>
          <cell r="AD290">
            <v>89</v>
          </cell>
          <cell r="AG290">
            <v>162</v>
          </cell>
          <cell r="AJ290">
            <v>3</v>
          </cell>
          <cell r="AM290">
            <v>99</v>
          </cell>
          <cell r="AP290">
            <v>46</v>
          </cell>
          <cell r="AS290">
            <v>23</v>
          </cell>
          <cell r="AT290">
            <v>41</v>
          </cell>
          <cell r="AU290">
            <v>95</v>
          </cell>
          <cell r="AV290">
            <v>16</v>
          </cell>
          <cell r="AW290">
            <v>52</v>
          </cell>
          <cell r="AX290">
            <v>48</v>
          </cell>
          <cell r="AY290">
            <v>123</v>
          </cell>
          <cell r="AZ290">
            <v>376</v>
          </cell>
          <cell r="BA290">
            <v>55</v>
          </cell>
          <cell r="BB290">
            <v>70</v>
          </cell>
          <cell r="BC290">
            <v>85</v>
          </cell>
          <cell r="BD290">
            <v>18</v>
          </cell>
          <cell r="BE290">
            <v>49</v>
          </cell>
          <cell r="BF290">
            <v>142</v>
          </cell>
          <cell r="BG290">
            <v>562</v>
          </cell>
          <cell r="BH290">
            <v>287</v>
          </cell>
          <cell r="BI290">
            <v>439</v>
          </cell>
          <cell r="BJ290">
            <v>38</v>
          </cell>
          <cell r="BK290">
            <v>3987</v>
          </cell>
          <cell r="BL290">
            <v>3987</v>
          </cell>
        </row>
        <row r="291">
          <cell r="C291" t="str">
            <v>B11129</v>
          </cell>
          <cell r="D291" t="str">
            <v>Totale Ammortamenti delle immobilizzazioni materiali</v>
          </cell>
          <cell r="E291" t="str">
            <v>2008</v>
          </cell>
          <cell r="F291" t="str">
            <v>C</v>
          </cell>
          <cell r="G291">
            <v>0</v>
          </cell>
          <cell r="H291">
            <v>0</v>
          </cell>
          <cell r="I291">
            <v>4501</v>
          </cell>
          <cell r="L291">
            <v>3559</v>
          </cell>
          <cell r="O291">
            <v>9582</v>
          </cell>
          <cell r="R291">
            <v>3646</v>
          </cell>
          <cell r="U291">
            <v>13510</v>
          </cell>
          <cell r="X291">
            <v>12946</v>
          </cell>
          <cell r="AA291">
            <v>4575</v>
          </cell>
          <cell r="AD291">
            <v>5160</v>
          </cell>
          <cell r="AG291">
            <v>5624</v>
          </cell>
          <cell r="AJ291">
            <v>14970</v>
          </cell>
          <cell r="AM291">
            <v>11809</v>
          </cell>
          <cell r="AP291">
            <v>7078</v>
          </cell>
          <cell r="AS291">
            <v>2491</v>
          </cell>
          <cell r="AT291">
            <v>6244</v>
          </cell>
          <cell r="AU291">
            <v>5350</v>
          </cell>
          <cell r="AV291">
            <v>4484</v>
          </cell>
          <cell r="AW291">
            <v>2770</v>
          </cell>
          <cell r="AX291">
            <v>2194</v>
          </cell>
          <cell r="AY291">
            <v>2028</v>
          </cell>
          <cell r="AZ291">
            <v>1342</v>
          </cell>
          <cell r="BA291">
            <v>2017</v>
          </cell>
          <cell r="BB291">
            <v>3185</v>
          </cell>
          <cell r="BC291">
            <v>1996</v>
          </cell>
          <cell r="BD291">
            <v>2641</v>
          </cell>
          <cell r="BE291">
            <v>2345</v>
          </cell>
          <cell r="BF291">
            <v>2697</v>
          </cell>
          <cell r="BG291">
            <v>3739</v>
          </cell>
          <cell r="BH291">
            <v>3907</v>
          </cell>
          <cell r="BI291">
            <v>2987</v>
          </cell>
          <cell r="BJ291">
            <v>840</v>
          </cell>
          <cell r="BK291">
            <v>150218</v>
          </cell>
          <cell r="BL291">
            <v>150217</v>
          </cell>
        </row>
        <row r="292">
          <cell r="C292" t="str">
            <v>B11000</v>
          </cell>
          <cell r="D292" t="str">
            <v>B.11) Ammortamento dei fabbricati</v>
          </cell>
          <cell r="E292" t="str">
            <v>2008</v>
          </cell>
          <cell r="F292" t="str">
            <v>C</v>
          </cell>
          <cell r="G292">
            <v>0</v>
          </cell>
          <cell r="H292">
            <v>0</v>
          </cell>
          <cell r="I292">
            <v>2958</v>
          </cell>
          <cell r="L292">
            <v>2290</v>
          </cell>
          <cell r="O292">
            <v>4462</v>
          </cell>
          <cell r="R292">
            <v>2005</v>
          </cell>
          <cell r="U292">
            <v>5955</v>
          </cell>
          <cell r="X292">
            <v>3565</v>
          </cell>
          <cell r="AA292">
            <v>1183</v>
          </cell>
          <cell r="AD292">
            <v>3028</v>
          </cell>
          <cell r="AG292">
            <v>2429</v>
          </cell>
          <cell r="AJ292">
            <v>4474</v>
          </cell>
          <cell r="AM292">
            <v>4658</v>
          </cell>
          <cell r="AP292">
            <v>818</v>
          </cell>
          <cell r="AS292">
            <v>560</v>
          </cell>
          <cell r="AT292">
            <v>1522</v>
          </cell>
          <cell r="AU292">
            <v>1602</v>
          </cell>
          <cell r="AV292">
            <v>998</v>
          </cell>
          <cell r="AW292">
            <v>946</v>
          </cell>
          <cell r="AX292">
            <v>666</v>
          </cell>
          <cell r="AY292">
            <v>1023</v>
          </cell>
          <cell r="AZ292">
            <v>534</v>
          </cell>
          <cell r="BA292">
            <v>569</v>
          </cell>
          <cell r="BB292">
            <v>714</v>
          </cell>
          <cell r="BC292">
            <v>393</v>
          </cell>
          <cell r="BD292">
            <v>1141</v>
          </cell>
          <cell r="BE292">
            <v>107</v>
          </cell>
          <cell r="BF292">
            <v>1630</v>
          </cell>
          <cell r="BG292">
            <v>5</v>
          </cell>
          <cell r="BH292">
            <v>0</v>
          </cell>
          <cell r="BI292">
            <v>7</v>
          </cell>
          <cell r="BJ292">
            <v>348</v>
          </cell>
          <cell r="BK292">
            <v>50590</v>
          </cell>
          <cell r="BL292">
            <v>50590</v>
          </cell>
        </row>
        <row r="293">
          <cell r="C293" t="str">
            <v>B11005</v>
          </cell>
          <cell r="D293" t="str">
            <v>B.11.A) Ammortamenti fabbricati non strumentali (disponibili)</v>
          </cell>
          <cell r="E293" t="str">
            <v>2008</v>
          </cell>
          <cell r="F293" t="str">
            <v>C</v>
          </cell>
          <cell r="G293">
            <v>0</v>
          </cell>
          <cell r="H293">
            <v>0</v>
          </cell>
          <cell r="I293">
            <v>281</v>
          </cell>
          <cell r="L293">
            <v>0</v>
          </cell>
          <cell r="O293">
            <v>98</v>
          </cell>
          <cell r="R293">
            <v>0</v>
          </cell>
          <cell r="U293">
            <v>525</v>
          </cell>
          <cell r="X293">
            <v>202</v>
          </cell>
          <cell r="AA293">
            <v>0</v>
          </cell>
          <cell r="AD293">
            <v>206</v>
          </cell>
          <cell r="AG293">
            <v>38</v>
          </cell>
          <cell r="AJ293">
            <v>103</v>
          </cell>
          <cell r="AM293">
            <v>11</v>
          </cell>
          <cell r="AP293">
            <v>0</v>
          </cell>
          <cell r="AS293">
            <v>6</v>
          </cell>
          <cell r="AT293">
            <v>0</v>
          </cell>
          <cell r="AU293">
            <v>0</v>
          </cell>
          <cell r="AV293">
            <v>32</v>
          </cell>
          <cell r="AW293">
            <v>34</v>
          </cell>
          <cell r="AX293">
            <v>1</v>
          </cell>
          <cell r="AY293">
            <v>0</v>
          </cell>
          <cell r="AZ293">
            <v>11</v>
          </cell>
          <cell r="BA293">
            <v>31</v>
          </cell>
          <cell r="BB293">
            <v>0</v>
          </cell>
          <cell r="BC293">
            <v>0</v>
          </cell>
          <cell r="BD293">
            <v>52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106</v>
          </cell>
          <cell r="BK293">
            <v>1737</v>
          </cell>
          <cell r="BL293">
            <v>1737</v>
          </cell>
        </row>
        <row r="294">
          <cell r="C294" t="str">
            <v>B11010</v>
          </cell>
          <cell r="D294" t="str">
            <v>B.11.B) Ammortamenti fabbricati strumentali (indisponibili)</v>
          </cell>
          <cell r="E294" t="str">
            <v>2008</v>
          </cell>
          <cell r="F294" t="str">
            <v>C</v>
          </cell>
          <cell r="G294">
            <v>0</v>
          </cell>
          <cell r="H294">
            <v>0</v>
          </cell>
          <cell r="I294">
            <v>2677</v>
          </cell>
          <cell r="L294">
            <v>2290</v>
          </cell>
          <cell r="O294">
            <v>4364</v>
          </cell>
          <cell r="R294">
            <v>2005</v>
          </cell>
          <cell r="U294">
            <v>5430</v>
          </cell>
          <cell r="X294">
            <v>3363</v>
          </cell>
          <cell r="AA294">
            <v>1183</v>
          </cell>
          <cell r="AD294">
            <v>2822</v>
          </cell>
          <cell r="AG294">
            <v>2391</v>
          </cell>
          <cell r="AJ294">
            <v>4371</v>
          </cell>
          <cell r="AM294">
            <v>4647</v>
          </cell>
          <cell r="AP294">
            <v>818</v>
          </cell>
          <cell r="AS294">
            <v>554</v>
          </cell>
          <cell r="AT294">
            <v>1522</v>
          </cell>
          <cell r="AU294">
            <v>1602</v>
          </cell>
          <cell r="AV294">
            <v>966</v>
          </cell>
          <cell r="AW294">
            <v>912</v>
          </cell>
          <cell r="AX294">
            <v>665</v>
          </cell>
          <cell r="AY294">
            <v>1023</v>
          </cell>
          <cell r="AZ294">
            <v>523</v>
          </cell>
          <cell r="BA294">
            <v>538</v>
          </cell>
          <cell r="BB294">
            <v>714</v>
          </cell>
          <cell r="BC294">
            <v>393</v>
          </cell>
          <cell r="BD294">
            <v>1089</v>
          </cell>
          <cell r="BE294">
            <v>107</v>
          </cell>
          <cell r="BF294">
            <v>1630</v>
          </cell>
          <cell r="BG294">
            <v>5</v>
          </cell>
          <cell r="BH294">
            <v>0</v>
          </cell>
          <cell r="BI294">
            <v>7</v>
          </cell>
          <cell r="BJ294">
            <v>242</v>
          </cell>
          <cell r="BK294">
            <v>48853</v>
          </cell>
          <cell r="BL294">
            <v>48853</v>
          </cell>
        </row>
        <row r="295">
          <cell r="C295" t="str">
            <v>B12000</v>
          </cell>
          <cell r="D295" t="str">
            <v>B.12) Ammortamenti delle altre immobilizzazioni materiali</v>
          </cell>
          <cell r="E295" t="str">
            <v>2008</v>
          </cell>
          <cell r="F295" t="str">
            <v>C</v>
          </cell>
          <cell r="G295">
            <v>0</v>
          </cell>
          <cell r="H295">
            <v>0</v>
          </cell>
          <cell r="I295">
            <v>1543</v>
          </cell>
          <cell r="L295">
            <v>1269</v>
          </cell>
          <cell r="O295">
            <v>5120</v>
          </cell>
          <cell r="R295">
            <v>1641</v>
          </cell>
          <cell r="U295">
            <v>7555</v>
          </cell>
          <cell r="X295">
            <v>9381</v>
          </cell>
          <cell r="AA295">
            <v>3392</v>
          </cell>
          <cell r="AD295">
            <v>2132</v>
          </cell>
          <cell r="AG295">
            <v>3195</v>
          </cell>
          <cell r="AJ295">
            <v>10496</v>
          </cell>
          <cell r="AM295">
            <v>7151</v>
          </cell>
          <cell r="AP295">
            <v>6260</v>
          </cell>
          <cell r="AS295">
            <v>1931</v>
          </cell>
          <cell r="AT295">
            <v>4722</v>
          </cell>
          <cell r="AU295">
            <v>3748</v>
          </cell>
          <cell r="AV295">
            <v>3486</v>
          </cell>
          <cell r="AW295">
            <v>1824</v>
          </cell>
          <cell r="AX295">
            <v>1528</v>
          </cell>
          <cell r="AY295">
            <v>1005</v>
          </cell>
          <cell r="AZ295">
            <v>808</v>
          </cell>
          <cell r="BA295">
            <v>1448</v>
          </cell>
          <cell r="BB295">
            <v>2471</v>
          </cell>
          <cell r="BC295">
            <v>1603</v>
          </cell>
          <cell r="BD295">
            <v>1500</v>
          </cell>
          <cell r="BE295">
            <v>2238</v>
          </cell>
          <cell r="BF295">
            <v>1067</v>
          </cell>
          <cell r="BG295">
            <v>3734</v>
          </cell>
          <cell r="BH295">
            <v>3907</v>
          </cell>
          <cell r="BI295">
            <v>2980</v>
          </cell>
          <cell r="BJ295">
            <v>492</v>
          </cell>
          <cell r="BK295">
            <v>99628</v>
          </cell>
          <cell r="BL295">
            <v>99627</v>
          </cell>
        </row>
        <row r="296">
          <cell r="C296" t="str">
            <v>B13000</v>
          </cell>
          <cell r="D296" t="str">
            <v>B.13) Svalutazione dei crediti</v>
          </cell>
          <cell r="E296" t="str">
            <v>2008</v>
          </cell>
          <cell r="F296" t="str">
            <v>C</v>
          </cell>
          <cell r="G296">
            <v>0</v>
          </cell>
          <cell r="H296">
            <v>0</v>
          </cell>
          <cell r="I296">
            <v>0</v>
          </cell>
          <cell r="L296">
            <v>0</v>
          </cell>
          <cell r="O296">
            <v>0</v>
          </cell>
          <cell r="R296">
            <v>0</v>
          </cell>
          <cell r="U296">
            <v>45</v>
          </cell>
          <cell r="X296">
            <v>0</v>
          </cell>
          <cell r="AA296">
            <v>0</v>
          </cell>
          <cell r="AD296">
            <v>0</v>
          </cell>
          <cell r="AG296">
            <v>0</v>
          </cell>
          <cell r="AJ296">
            <v>0</v>
          </cell>
          <cell r="AM296">
            <v>0</v>
          </cell>
          <cell r="AP296">
            <v>1</v>
          </cell>
          <cell r="AS296">
            <v>0</v>
          </cell>
          <cell r="AT296">
            <v>0</v>
          </cell>
          <cell r="AU296">
            <v>3</v>
          </cell>
          <cell r="AV296">
            <v>0</v>
          </cell>
          <cell r="AW296">
            <v>0</v>
          </cell>
          <cell r="AX296">
            <v>2</v>
          </cell>
          <cell r="AY296">
            <v>0</v>
          </cell>
          <cell r="AZ296">
            <v>0</v>
          </cell>
          <cell r="BA296">
            <v>6</v>
          </cell>
          <cell r="BB296">
            <v>1</v>
          </cell>
          <cell r="BC296">
            <v>0</v>
          </cell>
          <cell r="BD296">
            <v>70</v>
          </cell>
          <cell r="BE296">
            <v>0</v>
          </cell>
          <cell r="BF296">
            <v>0</v>
          </cell>
          <cell r="BG296">
            <v>16</v>
          </cell>
          <cell r="BH296">
            <v>0</v>
          </cell>
          <cell r="BI296">
            <v>0</v>
          </cell>
          <cell r="BJ296">
            <v>0</v>
          </cell>
          <cell r="BK296">
            <v>144</v>
          </cell>
          <cell r="BL296">
            <v>144</v>
          </cell>
        </row>
        <row r="297">
          <cell r="C297" t="str">
            <v>B14000</v>
          </cell>
          <cell r="D297" t="str">
            <v>B.14) Variazione delle rimanenze</v>
          </cell>
          <cell r="E297" t="str">
            <v>2008</v>
          </cell>
          <cell r="F297" t="str">
            <v>C</v>
          </cell>
          <cell r="G297">
            <v>0</v>
          </cell>
          <cell r="H297">
            <v>0</v>
          </cell>
          <cell r="I297">
            <v>-857</v>
          </cell>
          <cell r="L297">
            <v>-446</v>
          </cell>
          <cell r="O297">
            <v>-3049</v>
          </cell>
          <cell r="R297">
            <v>-204</v>
          </cell>
          <cell r="U297">
            <v>216</v>
          </cell>
          <cell r="X297">
            <v>-3428</v>
          </cell>
          <cell r="AA297">
            <v>-761</v>
          </cell>
          <cell r="AD297">
            <v>-2217</v>
          </cell>
          <cell r="AG297">
            <v>-2393</v>
          </cell>
          <cell r="AJ297">
            <v>-4712</v>
          </cell>
          <cell r="AM297">
            <v>305</v>
          </cell>
          <cell r="AP297">
            <v>-3456</v>
          </cell>
          <cell r="AS297">
            <v>-1483</v>
          </cell>
          <cell r="AT297">
            <v>-148</v>
          </cell>
          <cell r="AU297">
            <v>-421</v>
          </cell>
          <cell r="AV297">
            <v>-2795</v>
          </cell>
          <cell r="AW297">
            <v>-290</v>
          </cell>
          <cell r="AX297">
            <v>-82</v>
          </cell>
          <cell r="AY297">
            <v>-987</v>
          </cell>
          <cell r="AZ297">
            <v>-62</v>
          </cell>
          <cell r="BA297">
            <v>241</v>
          </cell>
          <cell r="BB297">
            <v>78</v>
          </cell>
          <cell r="BC297">
            <v>94</v>
          </cell>
          <cell r="BD297">
            <v>-469</v>
          </cell>
          <cell r="BE297">
            <v>-317</v>
          </cell>
          <cell r="BF297">
            <v>128</v>
          </cell>
          <cell r="BG297">
            <v>2246</v>
          </cell>
          <cell r="BH297">
            <v>-444</v>
          </cell>
          <cell r="BI297">
            <v>-652</v>
          </cell>
          <cell r="BJ297">
            <v>-249</v>
          </cell>
          <cell r="BK297">
            <v>-26614</v>
          </cell>
          <cell r="BL297">
            <v>-26614</v>
          </cell>
        </row>
        <row r="298">
          <cell r="C298" t="str">
            <v>B14005</v>
          </cell>
          <cell r="D298" t="str">
            <v>B.14.A) Variazione rimanenze sanitarie</v>
          </cell>
          <cell r="E298" t="str">
            <v>2008</v>
          </cell>
          <cell r="F298" t="str">
            <v>C</v>
          </cell>
          <cell r="G298">
            <v>0</v>
          </cell>
          <cell r="H298">
            <v>0</v>
          </cell>
          <cell r="I298">
            <v>-878</v>
          </cell>
          <cell r="L298">
            <v>-464</v>
          </cell>
          <cell r="O298">
            <v>-3018</v>
          </cell>
          <cell r="R298">
            <v>-300</v>
          </cell>
          <cell r="U298">
            <v>296</v>
          </cell>
          <cell r="X298">
            <v>-3276</v>
          </cell>
          <cell r="AA298">
            <v>-725</v>
          </cell>
          <cell r="AD298">
            <v>-2258</v>
          </cell>
          <cell r="AG298">
            <v>-2447</v>
          </cell>
          <cell r="AJ298">
            <v>-4811</v>
          </cell>
          <cell r="AM298">
            <v>236</v>
          </cell>
          <cell r="AP298">
            <v>-3484</v>
          </cell>
          <cell r="AS298">
            <v>-1476</v>
          </cell>
          <cell r="AT298">
            <v>-197</v>
          </cell>
          <cell r="AU298">
            <v>-443</v>
          </cell>
          <cell r="AV298">
            <v>-2775</v>
          </cell>
          <cell r="AW298">
            <v>-244</v>
          </cell>
          <cell r="AX298">
            <v>-40</v>
          </cell>
          <cell r="AY298">
            <v>-932</v>
          </cell>
          <cell r="AZ298">
            <v>-80</v>
          </cell>
          <cell r="BA298">
            <v>179</v>
          </cell>
          <cell r="BB298">
            <v>85</v>
          </cell>
          <cell r="BC298">
            <v>90</v>
          </cell>
          <cell r="BD298">
            <v>-466</v>
          </cell>
          <cell r="BE298">
            <v>-317</v>
          </cell>
          <cell r="BF298">
            <v>112</v>
          </cell>
          <cell r="BG298">
            <v>2314</v>
          </cell>
          <cell r="BH298">
            <v>-513</v>
          </cell>
          <cell r="BI298">
            <v>-668</v>
          </cell>
          <cell r="BJ298">
            <v>-249</v>
          </cell>
          <cell r="BK298">
            <v>-26749</v>
          </cell>
          <cell r="BL298">
            <v>-26749</v>
          </cell>
        </row>
        <row r="299">
          <cell r="C299" t="str">
            <v>B14010</v>
          </cell>
          <cell r="D299" t="str">
            <v>B.14.B) Variazione rimanenze non sanitarie</v>
          </cell>
          <cell r="E299" t="str">
            <v>2008</v>
          </cell>
          <cell r="F299" t="str">
            <v>C</v>
          </cell>
          <cell r="G299">
            <v>0</v>
          </cell>
          <cell r="H299">
            <v>0</v>
          </cell>
          <cell r="I299">
            <v>21</v>
          </cell>
          <cell r="L299">
            <v>18</v>
          </cell>
          <cell r="O299">
            <v>-31</v>
          </cell>
          <cell r="R299">
            <v>96</v>
          </cell>
          <cell r="U299">
            <v>-80</v>
          </cell>
          <cell r="X299">
            <v>-152</v>
          </cell>
          <cell r="AA299">
            <v>-36</v>
          </cell>
          <cell r="AD299">
            <v>41</v>
          </cell>
          <cell r="AG299">
            <v>54</v>
          </cell>
          <cell r="AJ299">
            <v>99</v>
          </cell>
          <cell r="AM299">
            <v>69</v>
          </cell>
          <cell r="AP299">
            <v>28</v>
          </cell>
          <cell r="AS299">
            <v>-7</v>
          </cell>
          <cell r="AT299">
            <v>49</v>
          </cell>
          <cell r="AU299">
            <v>22</v>
          </cell>
          <cell r="AV299">
            <v>-20</v>
          </cell>
          <cell r="AW299">
            <v>-46</v>
          </cell>
          <cell r="AX299">
            <v>-42</v>
          </cell>
          <cell r="AY299">
            <v>-55</v>
          </cell>
          <cell r="AZ299">
            <v>18</v>
          </cell>
          <cell r="BA299">
            <v>62</v>
          </cell>
          <cell r="BB299">
            <v>-7</v>
          </cell>
          <cell r="BC299">
            <v>4</v>
          </cell>
          <cell r="BD299">
            <v>-3</v>
          </cell>
          <cell r="BE299">
            <v>0</v>
          </cell>
          <cell r="BF299">
            <v>16</v>
          </cell>
          <cell r="BG299">
            <v>-68</v>
          </cell>
          <cell r="BH299">
            <v>69</v>
          </cell>
          <cell r="BI299">
            <v>16</v>
          </cell>
          <cell r="BJ299">
            <v>0</v>
          </cell>
          <cell r="BK299">
            <v>135</v>
          </cell>
          <cell r="BL299">
            <v>135</v>
          </cell>
        </row>
        <row r="300">
          <cell r="C300" t="str">
            <v>B15000</v>
          </cell>
          <cell r="D300" t="str">
            <v>B.15) Accantonamenti tipici dell’esercizio</v>
          </cell>
          <cell r="E300" t="str">
            <v>2008</v>
          </cell>
          <cell r="F300" t="str">
            <v>C</v>
          </cell>
          <cell r="G300">
            <v>0</v>
          </cell>
          <cell r="H300">
            <v>15821</v>
          </cell>
          <cell r="I300">
            <v>4927</v>
          </cell>
          <cell r="L300">
            <v>2731</v>
          </cell>
          <cell r="O300">
            <v>26826</v>
          </cell>
          <cell r="R300">
            <v>2813</v>
          </cell>
          <cell r="U300">
            <v>13437</v>
          </cell>
          <cell r="X300">
            <v>18011</v>
          </cell>
          <cell r="AA300">
            <v>2383</v>
          </cell>
          <cell r="AD300">
            <v>5085</v>
          </cell>
          <cell r="AG300">
            <v>3986</v>
          </cell>
          <cell r="AJ300">
            <v>0</v>
          </cell>
          <cell r="AM300">
            <v>0</v>
          </cell>
          <cell r="AP300">
            <v>358</v>
          </cell>
          <cell r="AS300">
            <v>441</v>
          </cell>
          <cell r="AT300">
            <v>100</v>
          </cell>
          <cell r="AU300">
            <v>0</v>
          </cell>
          <cell r="AV300">
            <v>331</v>
          </cell>
          <cell r="AW300">
            <v>0</v>
          </cell>
          <cell r="AX300">
            <v>636</v>
          </cell>
          <cell r="AY300">
            <v>64</v>
          </cell>
          <cell r="AZ300">
            <v>600</v>
          </cell>
          <cell r="BA300">
            <v>575</v>
          </cell>
          <cell r="BB300">
            <v>437</v>
          </cell>
          <cell r="BC300">
            <v>45</v>
          </cell>
          <cell r="BD300">
            <v>0</v>
          </cell>
          <cell r="BE300">
            <v>449</v>
          </cell>
          <cell r="BF300">
            <v>3289</v>
          </cell>
          <cell r="BG300">
            <v>1228</v>
          </cell>
          <cell r="BH300">
            <v>1032</v>
          </cell>
          <cell r="BI300">
            <v>3685</v>
          </cell>
          <cell r="BJ300">
            <v>60</v>
          </cell>
          <cell r="BK300">
            <v>109350</v>
          </cell>
          <cell r="BL300">
            <v>109350</v>
          </cell>
        </row>
        <row r="301">
          <cell r="C301" t="str">
            <v>B15005</v>
          </cell>
          <cell r="D301" t="str">
            <v>B.15.A) Accantonamenti per rischi</v>
          </cell>
          <cell r="E301" t="str">
            <v>2008</v>
          </cell>
          <cell r="F301" t="str">
            <v>C</v>
          </cell>
          <cell r="G301">
            <v>0</v>
          </cell>
          <cell r="H301">
            <v>0</v>
          </cell>
          <cell r="I301">
            <v>0</v>
          </cell>
          <cell r="L301">
            <v>0</v>
          </cell>
          <cell r="O301">
            <v>10000</v>
          </cell>
          <cell r="R301">
            <v>830</v>
          </cell>
          <cell r="U301">
            <v>2724</v>
          </cell>
          <cell r="X301">
            <v>2294</v>
          </cell>
          <cell r="AA301">
            <v>100</v>
          </cell>
          <cell r="AD301">
            <v>1006</v>
          </cell>
          <cell r="AG301">
            <v>218</v>
          </cell>
          <cell r="AJ301">
            <v>0</v>
          </cell>
          <cell r="AM301">
            <v>0</v>
          </cell>
          <cell r="AP301">
            <v>99</v>
          </cell>
          <cell r="AS301">
            <v>441</v>
          </cell>
          <cell r="AT301">
            <v>100</v>
          </cell>
          <cell r="AU301">
            <v>0</v>
          </cell>
          <cell r="AV301">
            <v>331</v>
          </cell>
          <cell r="AW301">
            <v>0</v>
          </cell>
          <cell r="AX301">
            <v>350</v>
          </cell>
          <cell r="AY301">
            <v>0</v>
          </cell>
          <cell r="AZ301">
            <v>600</v>
          </cell>
          <cell r="BA301">
            <v>500</v>
          </cell>
          <cell r="BB301">
            <v>371</v>
          </cell>
          <cell r="BC301">
            <v>45</v>
          </cell>
          <cell r="BD301">
            <v>0</v>
          </cell>
          <cell r="BE301">
            <v>447</v>
          </cell>
          <cell r="BF301">
            <v>600</v>
          </cell>
          <cell r="BG301">
            <v>666</v>
          </cell>
          <cell r="BH301">
            <v>1032</v>
          </cell>
          <cell r="BI301">
            <v>530</v>
          </cell>
          <cell r="BJ301">
            <v>0</v>
          </cell>
          <cell r="BK301">
            <v>23284</v>
          </cell>
          <cell r="BL301">
            <v>23284</v>
          </cell>
        </row>
        <row r="302">
          <cell r="C302" t="str">
            <v>B15010</v>
          </cell>
          <cell r="D302" t="str">
            <v>B.15.A.1)  Accantonamenti per cause civili ed oneri processuali</v>
          </cell>
          <cell r="E302" t="str">
            <v>2008</v>
          </cell>
          <cell r="F302" t="str">
            <v>C</v>
          </cell>
          <cell r="G302">
            <v>0</v>
          </cell>
          <cell r="H302">
            <v>0</v>
          </cell>
          <cell r="I302">
            <v>0</v>
          </cell>
          <cell r="L302">
            <v>0</v>
          </cell>
          <cell r="O302">
            <v>0</v>
          </cell>
          <cell r="R302">
            <v>730</v>
          </cell>
          <cell r="U302">
            <v>1819</v>
          </cell>
          <cell r="X302">
            <v>0</v>
          </cell>
          <cell r="AA302">
            <v>50</v>
          </cell>
          <cell r="AD302">
            <v>248</v>
          </cell>
          <cell r="AG302">
            <v>0</v>
          </cell>
          <cell r="AJ302">
            <v>0</v>
          </cell>
          <cell r="AM302">
            <v>0</v>
          </cell>
          <cell r="AP302">
            <v>0</v>
          </cell>
          <cell r="AS302">
            <v>0</v>
          </cell>
          <cell r="AT302">
            <v>100</v>
          </cell>
          <cell r="AU302">
            <v>0</v>
          </cell>
          <cell r="AV302">
            <v>331</v>
          </cell>
          <cell r="AW302">
            <v>0</v>
          </cell>
          <cell r="AX302">
            <v>350</v>
          </cell>
          <cell r="AY302">
            <v>0</v>
          </cell>
          <cell r="AZ302">
            <v>600</v>
          </cell>
          <cell r="BA302">
            <v>360</v>
          </cell>
          <cell r="BB302">
            <v>0</v>
          </cell>
          <cell r="BC302">
            <v>45</v>
          </cell>
          <cell r="BD302">
            <v>0</v>
          </cell>
          <cell r="BE302">
            <v>0</v>
          </cell>
          <cell r="BF302">
            <v>600</v>
          </cell>
          <cell r="BG302">
            <v>666</v>
          </cell>
          <cell r="BH302">
            <v>1032</v>
          </cell>
          <cell r="BI302">
            <v>0</v>
          </cell>
          <cell r="BJ302">
            <v>0</v>
          </cell>
          <cell r="BK302">
            <v>6931</v>
          </cell>
          <cell r="BL302">
            <v>6931</v>
          </cell>
        </row>
        <row r="303">
          <cell r="C303" t="str">
            <v>B15015</v>
          </cell>
          <cell r="D303" t="str">
            <v>B.15.A.2)  Accantonamenti per contenzioso personale dipendente</v>
          </cell>
          <cell r="E303" t="str">
            <v>2008</v>
          </cell>
          <cell r="F303" t="str">
            <v>C</v>
          </cell>
          <cell r="G303">
            <v>0</v>
          </cell>
          <cell r="H303">
            <v>0</v>
          </cell>
          <cell r="I303">
            <v>0</v>
          </cell>
          <cell r="L303">
            <v>0</v>
          </cell>
          <cell r="O303">
            <v>0</v>
          </cell>
          <cell r="R303">
            <v>100</v>
          </cell>
          <cell r="U303">
            <v>766</v>
          </cell>
          <cell r="X303">
            <v>0</v>
          </cell>
          <cell r="AA303">
            <v>50</v>
          </cell>
          <cell r="AD303">
            <v>624</v>
          </cell>
          <cell r="AG303">
            <v>0</v>
          </cell>
          <cell r="AJ303">
            <v>0</v>
          </cell>
          <cell r="AM303">
            <v>0</v>
          </cell>
          <cell r="AP303">
            <v>99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0</v>
          </cell>
          <cell r="BA303">
            <v>100</v>
          </cell>
          <cell r="BB303">
            <v>0</v>
          </cell>
          <cell r="BC303">
            <v>0</v>
          </cell>
          <cell r="BD303">
            <v>0</v>
          </cell>
          <cell r="BE303">
            <v>447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0</v>
          </cell>
          <cell r="BK303">
            <v>2186</v>
          </cell>
          <cell r="BL303">
            <v>2186</v>
          </cell>
        </row>
        <row r="304">
          <cell r="C304" t="str">
            <v>B15020</v>
          </cell>
          <cell r="D304" t="str">
            <v>B.15.A.3) Altri accantonamenti per rischi</v>
          </cell>
          <cell r="E304" t="str">
            <v>2008</v>
          </cell>
          <cell r="F304" t="str">
            <v>C</v>
          </cell>
          <cell r="G304">
            <v>0</v>
          </cell>
          <cell r="H304">
            <v>0</v>
          </cell>
          <cell r="I304">
            <v>0</v>
          </cell>
          <cell r="L304">
            <v>0</v>
          </cell>
          <cell r="O304">
            <v>10000</v>
          </cell>
          <cell r="R304">
            <v>0</v>
          </cell>
          <cell r="U304">
            <v>139</v>
          </cell>
          <cell r="X304">
            <v>2294</v>
          </cell>
          <cell r="AA304">
            <v>0</v>
          </cell>
          <cell r="AD304">
            <v>134</v>
          </cell>
          <cell r="AG304">
            <v>218</v>
          </cell>
          <cell r="AJ304">
            <v>0</v>
          </cell>
          <cell r="AM304">
            <v>0</v>
          </cell>
          <cell r="AP304">
            <v>0</v>
          </cell>
          <cell r="AS304">
            <v>441</v>
          </cell>
          <cell r="AT304">
            <v>0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40</v>
          </cell>
          <cell r="BB304">
            <v>371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530</v>
          </cell>
          <cell r="BJ304">
            <v>0</v>
          </cell>
          <cell r="BK304">
            <v>14167</v>
          </cell>
          <cell r="BL304">
            <v>14167</v>
          </cell>
        </row>
        <row r="305">
          <cell r="C305" t="str">
            <v>B15025</v>
          </cell>
          <cell r="D305" t="str">
            <v>B.15.B) Accantonamenti per premio di operosità</v>
          </cell>
          <cell r="E305" t="str">
            <v>2008</v>
          </cell>
          <cell r="F305" t="str">
            <v>C</v>
          </cell>
          <cell r="G305">
            <v>0</v>
          </cell>
          <cell r="H305">
            <v>0</v>
          </cell>
          <cell r="I305">
            <v>391</v>
          </cell>
          <cell r="L305">
            <v>350</v>
          </cell>
          <cell r="O305">
            <v>433</v>
          </cell>
          <cell r="R305">
            <v>107</v>
          </cell>
          <cell r="U305">
            <v>415</v>
          </cell>
          <cell r="X305">
            <v>955</v>
          </cell>
          <cell r="AA305">
            <v>200</v>
          </cell>
          <cell r="AD305">
            <v>268</v>
          </cell>
          <cell r="AG305">
            <v>0</v>
          </cell>
          <cell r="AJ305">
            <v>0</v>
          </cell>
          <cell r="AM305">
            <v>0</v>
          </cell>
          <cell r="AP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3119</v>
          </cell>
          <cell r="BL305">
            <v>3119</v>
          </cell>
        </row>
        <row r="306">
          <cell r="C306" t="str">
            <v>B15030</v>
          </cell>
          <cell r="D306" t="str">
            <v>B.15.C) Altri accantonamenti</v>
          </cell>
          <cell r="E306" t="str">
            <v>2008</v>
          </cell>
          <cell r="F306" t="str">
            <v>C</v>
          </cell>
          <cell r="G306">
            <v>0</v>
          </cell>
          <cell r="H306">
            <v>15821</v>
          </cell>
          <cell r="I306">
            <v>4536</v>
          </cell>
          <cell r="L306">
            <v>2381</v>
          </cell>
          <cell r="O306">
            <v>16393</v>
          </cell>
          <cell r="R306">
            <v>1876</v>
          </cell>
          <cell r="U306">
            <v>10298</v>
          </cell>
          <cell r="X306">
            <v>14762</v>
          </cell>
          <cell r="AA306">
            <v>2083</v>
          </cell>
          <cell r="AD306">
            <v>3811</v>
          </cell>
          <cell r="AG306">
            <v>3768</v>
          </cell>
          <cell r="AJ306">
            <v>0</v>
          </cell>
          <cell r="AM306">
            <v>0</v>
          </cell>
          <cell r="AP306">
            <v>259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286</v>
          </cell>
          <cell r="AY306">
            <v>64</v>
          </cell>
          <cell r="AZ306">
            <v>0</v>
          </cell>
          <cell r="BA306">
            <v>75</v>
          </cell>
          <cell r="BB306">
            <v>66</v>
          </cell>
          <cell r="BC306">
            <v>0</v>
          </cell>
          <cell r="BD306">
            <v>0</v>
          </cell>
          <cell r="BE306">
            <v>2</v>
          </cell>
          <cell r="BF306">
            <v>2689</v>
          </cell>
          <cell r="BG306">
            <v>562</v>
          </cell>
          <cell r="BH306">
            <v>0</v>
          </cell>
          <cell r="BI306">
            <v>3155</v>
          </cell>
          <cell r="BJ306">
            <v>60</v>
          </cell>
          <cell r="BK306">
            <v>82947</v>
          </cell>
          <cell r="BL306">
            <v>82947</v>
          </cell>
        </row>
        <row r="307">
          <cell r="C307" t="str">
            <v>B15035</v>
          </cell>
          <cell r="D307" t="str">
            <v>B.15.C.1)  Accantonamenti per interessi di mora</v>
          </cell>
          <cell r="E307" t="str">
            <v>2008</v>
          </cell>
          <cell r="F307" t="str">
            <v>C</v>
          </cell>
          <cell r="G307">
            <v>0</v>
          </cell>
          <cell r="H307">
            <v>0</v>
          </cell>
          <cell r="I307">
            <v>0</v>
          </cell>
          <cell r="L307">
            <v>0</v>
          </cell>
          <cell r="O307">
            <v>0</v>
          </cell>
          <cell r="R307">
            <v>45</v>
          </cell>
          <cell r="U307">
            <v>0</v>
          </cell>
          <cell r="X307">
            <v>0</v>
          </cell>
          <cell r="AA307">
            <v>0</v>
          </cell>
          <cell r="AD307">
            <v>0</v>
          </cell>
          <cell r="AG307">
            <v>0</v>
          </cell>
          <cell r="AJ307">
            <v>0</v>
          </cell>
          <cell r="AM307">
            <v>0</v>
          </cell>
          <cell r="AP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  <cell r="BA307">
            <v>75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0</v>
          </cell>
          <cell r="BK307">
            <v>120</v>
          </cell>
          <cell r="BL307">
            <v>120</v>
          </cell>
        </row>
        <row r="308">
          <cell r="C308" t="str">
            <v>B15040</v>
          </cell>
          <cell r="D308" t="str">
            <v>B.15.C.2)  Acc. Rinnovi convenzioni MMG/Pls/MCA ed altri</v>
          </cell>
          <cell r="E308" t="str">
            <v>2008</v>
          </cell>
          <cell r="F308" t="str">
            <v>C</v>
          </cell>
          <cell r="G308">
            <v>0</v>
          </cell>
          <cell r="H308">
            <v>0</v>
          </cell>
          <cell r="I308">
            <v>3834</v>
          </cell>
          <cell r="L308">
            <v>1918</v>
          </cell>
          <cell r="O308">
            <v>11870</v>
          </cell>
          <cell r="R308">
            <v>1368</v>
          </cell>
          <cell r="U308">
            <v>16</v>
          </cell>
          <cell r="X308">
            <v>11749</v>
          </cell>
          <cell r="AA308">
            <v>1294</v>
          </cell>
          <cell r="AD308">
            <v>2516</v>
          </cell>
          <cell r="AG308">
            <v>2889</v>
          </cell>
          <cell r="AJ308">
            <v>0</v>
          </cell>
          <cell r="AM308">
            <v>0</v>
          </cell>
          <cell r="AP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0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0</v>
          </cell>
          <cell r="BK308">
            <v>37454</v>
          </cell>
          <cell r="BL308">
            <v>37454</v>
          </cell>
        </row>
        <row r="309">
          <cell r="C309" t="str">
            <v>B15045</v>
          </cell>
          <cell r="D309" t="str">
            <v>B.15.C.3)  Acc. Rinnovi contratt. - dirigenza medica</v>
          </cell>
          <cell r="E309" t="str">
            <v>2008</v>
          </cell>
          <cell r="F309" t="str">
            <v>C</v>
          </cell>
          <cell r="G309">
            <v>0</v>
          </cell>
          <cell r="H309">
            <v>0</v>
          </cell>
          <cell r="I309">
            <v>305</v>
          </cell>
          <cell r="L309">
            <v>185</v>
          </cell>
          <cell r="O309">
            <v>617</v>
          </cell>
          <cell r="R309">
            <v>210</v>
          </cell>
          <cell r="U309">
            <v>4734</v>
          </cell>
          <cell r="X309">
            <v>758</v>
          </cell>
          <cell r="AA309">
            <v>296</v>
          </cell>
          <cell r="AD309">
            <v>292</v>
          </cell>
          <cell r="AG309">
            <v>364</v>
          </cell>
          <cell r="AJ309">
            <v>0</v>
          </cell>
          <cell r="AM309">
            <v>0</v>
          </cell>
          <cell r="AP309">
            <v>108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107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254</v>
          </cell>
          <cell r="BH309">
            <v>0</v>
          </cell>
          <cell r="BI309">
            <v>117</v>
          </cell>
          <cell r="BJ309">
            <v>20</v>
          </cell>
          <cell r="BK309">
            <v>8367</v>
          </cell>
          <cell r="BL309">
            <v>8367</v>
          </cell>
        </row>
        <row r="310">
          <cell r="C310" t="str">
            <v>B15050</v>
          </cell>
          <cell r="D310" t="str">
            <v>B.15.C.4)  Acc. Rinnovi contratt.- dirigenza non medica</v>
          </cell>
          <cell r="E310" t="str">
            <v>2008</v>
          </cell>
          <cell r="F310" t="str">
            <v>C</v>
          </cell>
          <cell r="G310">
            <v>0</v>
          </cell>
          <cell r="H310">
            <v>0</v>
          </cell>
          <cell r="I310">
            <v>34</v>
          </cell>
          <cell r="L310">
            <v>29</v>
          </cell>
          <cell r="O310">
            <v>136</v>
          </cell>
          <cell r="R310">
            <v>32</v>
          </cell>
          <cell r="U310">
            <v>448</v>
          </cell>
          <cell r="X310">
            <v>204</v>
          </cell>
          <cell r="AA310">
            <v>54</v>
          </cell>
          <cell r="AD310">
            <v>57</v>
          </cell>
          <cell r="AG310">
            <v>58</v>
          </cell>
          <cell r="AJ310">
            <v>0</v>
          </cell>
          <cell r="AM310">
            <v>0</v>
          </cell>
          <cell r="AP310">
            <v>7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13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60</v>
          </cell>
          <cell r="BH310">
            <v>0</v>
          </cell>
          <cell r="BI310">
            <v>15</v>
          </cell>
          <cell r="BJ310">
            <v>1</v>
          </cell>
          <cell r="BK310">
            <v>1148</v>
          </cell>
          <cell r="BL310">
            <v>1148</v>
          </cell>
        </row>
        <row r="311">
          <cell r="C311" t="str">
            <v>B15055</v>
          </cell>
          <cell r="D311" t="str">
            <v>B.15.C.5)  Acc. Rinnovi contratt.: - comparto</v>
          </cell>
          <cell r="E311" t="str">
            <v>2008</v>
          </cell>
          <cell r="F311" t="str">
            <v>C</v>
          </cell>
          <cell r="G311">
            <v>0</v>
          </cell>
          <cell r="H311">
            <v>0</v>
          </cell>
          <cell r="I311">
            <v>363</v>
          </cell>
          <cell r="L311">
            <v>249</v>
          </cell>
          <cell r="O311">
            <v>595</v>
          </cell>
          <cell r="R311">
            <v>221</v>
          </cell>
          <cell r="U311">
            <v>5100</v>
          </cell>
          <cell r="X311">
            <v>935</v>
          </cell>
          <cell r="AA311">
            <v>439</v>
          </cell>
          <cell r="AD311">
            <v>382</v>
          </cell>
          <cell r="AG311">
            <v>457</v>
          </cell>
          <cell r="AJ311">
            <v>0</v>
          </cell>
          <cell r="AM311">
            <v>0</v>
          </cell>
          <cell r="AP311">
            <v>144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166</v>
          </cell>
          <cell r="AY311">
            <v>0</v>
          </cell>
          <cell r="AZ311">
            <v>0</v>
          </cell>
          <cell r="BA311">
            <v>0</v>
          </cell>
          <cell r="BB311">
            <v>66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248</v>
          </cell>
          <cell r="BH311">
            <v>0</v>
          </cell>
          <cell r="BI311">
            <v>138</v>
          </cell>
          <cell r="BJ311">
            <v>39</v>
          </cell>
          <cell r="BK311">
            <v>9542</v>
          </cell>
          <cell r="BL311">
            <v>9542</v>
          </cell>
        </row>
        <row r="312">
          <cell r="C312" t="str">
            <v>B15060</v>
          </cell>
          <cell r="D312" t="str">
            <v>B.15.C.6) Altri accantonamenti</v>
          </cell>
          <cell r="E312" t="str">
            <v>2008</v>
          </cell>
          <cell r="F312" t="str">
            <v>C</v>
          </cell>
          <cell r="G312">
            <v>0</v>
          </cell>
          <cell r="H312">
            <v>15821</v>
          </cell>
          <cell r="I312">
            <v>0</v>
          </cell>
          <cell r="L312">
            <v>0</v>
          </cell>
          <cell r="O312">
            <v>3175</v>
          </cell>
          <cell r="R312">
            <v>0</v>
          </cell>
          <cell r="U312">
            <v>0</v>
          </cell>
          <cell r="X312">
            <v>1116</v>
          </cell>
          <cell r="AA312">
            <v>0</v>
          </cell>
          <cell r="AD312">
            <v>564</v>
          </cell>
          <cell r="AG312">
            <v>0</v>
          </cell>
          <cell r="AJ312">
            <v>0</v>
          </cell>
          <cell r="AM312">
            <v>0</v>
          </cell>
          <cell r="AP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64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2</v>
          </cell>
          <cell r="BF312">
            <v>2689</v>
          </cell>
          <cell r="BG312">
            <v>0</v>
          </cell>
          <cell r="BH312">
            <v>0</v>
          </cell>
          <cell r="BI312">
            <v>2885</v>
          </cell>
          <cell r="BJ312">
            <v>0</v>
          </cell>
          <cell r="BK312">
            <v>26316</v>
          </cell>
          <cell r="BL312">
            <v>26316</v>
          </cell>
        </row>
        <row r="313">
          <cell r="C313" t="str">
            <v>B99999</v>
          </cell>
          <cell r="D313" t="str">
            <v>Totale costi della produzione (B)</v>
          </cell>
          <cell r="E313" t="str">
            <v>2008</v>
          </cell>
          <cell r="F313" t="str">
            <v>C</v>
          </cell>
          <cell r="G313">
            <v>0</v>
          </cell>
          <cell r="H313">
            <v>463117</v>
          </cell>
          <cell r="I313">
            <v>641944</v>
          </cell>
          <cell r="L313">
            <v>394718</v>
          </cell>
          <cell r="O313">
            <v>1635144</v>
          </cell>
          <cell r="R313">
            <v>302278</v>
          </cell>
          <cell r="U313">
            <v>1121427</v>
          </cell>
          <cell r="X313">
            <v>1775195</v>
          </cell>
          <cell r="AA313">
            <v>438408</v>
          </cell>
          <cell r="AD313">
            <v>588388</v>
          </cell>
          <cell r="AG313">
            <v>614799</v>
          </cell>
          <cell r="AJ313">
            <v>312332</v>
          </cell>
          <cell r="AM313">
            <v>210939</v>
          </cell>
          <cell r="AP313">
            <v>239794</v>
          </cell>
          <cell r="AS313">
            <v>83339</v>
          </cell>
          <cell r="AT313">
            <v>157901</v>
          </cell>
          <cell r="AU313">
            <v>102846</v>
          </cell>
          <cell r="AV313">
            <v>135511</v>
          </cell>
          <cell r="AW313">
            <v>68700</v>
          </cell>
          <cell r="AX313">
            <v>72265</v>
          </cell>
          <cell r="AY313">
            <v>60524</v>
          </cell>
          <cell r="AZ313">
            <v>39779</v>
          </cell>
          <cell r="BA313">
            <v>57806</v>
          </cell>
          <cell r="BB313">
            <v>117885</v>
          </cell>
          <cell r="BC313">
            <v>89986</v>
          </cell>
          <cell r="BD313">
            <v>87517</v>
          </cell>
          <cell r="BE313">
            <v>76156</v>
          </cell>
          <cell r="BF313">
            <v>60337</v>
          </cell>
          <cell r="BG313">
            <v>182130</v>
          </cell>
          <cell r="BH313">
            <v>160729</v>
          </cell>
          <cell r="BI313">
            <v>90772</v>
          </cell>
          <cell r="BJ313">
            <v>21103</v>
          </cell>
          <cell r="BK313">
            <v>8421758</v>
          </cell>
          <cell r="BL313">
            <v>10403769</v>
          </cell>
        </row>
        <row r="314">
          <cell r="C314" t="str">
            <v>C01000</v>
          </cell>
          <cell r="D314" t="str">
            <v>C.1) Interessi attivi</v>
          </cell>
          <cell r="E314" t="str">
            <v>2008</v>
          </cell>
          <cell r="F314" t="str">
            <v>C</v>
          </cell>
          <cell r="G314">
            <v>0</v>
          </cell>
          <cell r="H314">
            <v>0</v>
          </cell>
          <cell r="I314">
            <v>251</v>
          </cell>
          <cell r="L314">
            <v>13</v>
          </cell>
          <cell r="O314">
            <v>0</v>
          </cell>
          <cell r="R314">
            <v>23</v>
          </cell>
          <cell r="U314">
            <v>16</v>
          </cell>
          <cell r="X314">
            <v>0</v>
          </cell>
          <cell r="AA314">
            <v>9</v>
          </cell>
          <cell r="AD314">
            <v>1</v>
          </cell>
          <cell r="AG314">
            <v>5</v>
          </cell>
          <cell r="AJ314">
            <v>0</v>
          </cell>
          <cell r="AM314">
            <v>0</v>
          </cell>
          <cell r="AP314">
            <v>0</v>
          </cell>
          <cell r="AS314">
            <v>9</v>
          </cell>
          <cell r="AT314">
            <v>4</v>
          </cell>
          <cell r="AU314">
            <v>0</v>
          </cell>
          <cell r="AV314">
            <v>22</v>
          </cell>
          <cell r="AW314">
            <v>2</v>
          </cell>
          <cell r="AX314">
            <v>15</v>
          </cell>
          <cell r="AY314">
            <v>0</v>
          </cell>
          <cell r="AZ314">
            <v>0</v>
          </cell>
          <cell r="BA314">
            <v>0</v>
          </cell>
          <cell r="BB314">
            <v>1</v>
          </cell>
          <cell r="BC314">
            <v>0</v>
          </cell>
          <cell r="BD314">
            <v>0</v>
          </cell>
          <cell r="BE314">
            <v>6</v>
          </cell>
          <cell r="BF314">
            <v>0</v>
          </cell>
          <cell r="BG314">
            <v>0</v>
          </cell>
          <cell r="BH314">
            <v>65</v>
          </cell>
          <cell r="BI314">
            <v>2</v>
          </cell>
          <cell r="BJ314">
            <v>23</v>
          </cell>
          <cell r="BK314">
            <v>467</v>
          </cell>
          <cell r="BL314">
            <v>467</v>
          </cell>
        </row>
        <row r="315">
          <cell r="C315" t="str">
            <v>C01005</v>
          </cell>
          <cell r="D315" t="str">
            <v>C.1.A) Interessi attivi su c/tesoreria</v>
          </cell>
          <cell r="E315" t="str">
            <v>2008</v>
          </cell>
          <cell r="F315" t="str">
            <v>C</v>
          </cell>
          <cell r="G315">
            <v>0</v>
          </cell>
          <cell r="H315">
            <v>0</v>
          </cell>
          <cell r="I315">
            <v>0</v>
          </cell>
          <cell r="L315">
            <v>0</v>
          </cell>
          <cell r="O315">
            <v>0</v>
          </cell>
          <cell r="R315">
            <v>0</v>
          </cell>
          <cell r="U315">
            <v>3</v>
          </cell>
          <cell r="X315">
            <v>0</v>
          </cell>
          <cell r="AA315">
            <v>7</v>
          </cell>
          <cell r="AD315">
            <v>0</v>
          </cell>
          <cell r="AG315">
            <v>0</v>
          </cell>
          <cell r="AJ315">
            <v>0</v>
          </cell>
          <cell r="AM315">
            <v>0</v>
          </cell>
          <cell r="AP315">
            <v>0</v>
          </cell>
          <cell r="AS315">
            <v>9</v>
          </cell>
          <cell r="AT315">
            <v>1</v>
          </cell>
          <cell r="AU315">
            <v>0</v>
          </cell>
          <cell r="AV315">
            <v>21</v>
          </cell>
          <cell r="AW315">
            <v>2</v>
          </cell>
          <cell r="AX315">
            <v>15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6</v>
          </cell>
          <cell r="BF315">
            <v>0</v>
          </cell>
          <cell r="BG315">
            <v>0</v>
          </cell>
          <cell r="BH315">
            <v>65</v>
          </cell>
          <cell r="BI315">
            <v>2</v>
          </cell>
          <cell r="BJ315">
            <v>23</v>
          </cell>
          <cell r="BK315">
            <v>154</v>
          </cell>
          <cell r="BL315">
            <v>154</v>
          </cell>
        </row>
        <row r="316">
          <cell r="C316" t="str">
            <v>C01010</v>
          </cell>
          <cell r="D316" t="str">
            <v>C.1.B) Interessi attivi su c/c postali e bancari</v>
          </cell>
          <cell r="E316" t="str">
            <v>2008</v>
          </cell>
          <cell r="F316" t="str">
            <v>C</v>
          </cell>
          <cell r="G316">
            <v>0</v>
          </cell>
          <cell r="H316">
            <v>0</v>
          </cell>
          <cell r="I316">
            <v>3</v>
          </cell>
          <cell r="L316">
            <v>13</v>
          </cell>
          <cell r="O316">
            <v>0</v>
          </cell>
          <cell r="R316">
            <v>4</v>
          </cell>
          <cell r="U316">
            <v>13</v>
          </cell>
          <cell r="X316">
            <v>0</v>
          </cell>
          <cell r="AA316">
            <v>0</v>
          </cell>
          <cell r="AD316">
            <v>1</v>
          </cell>
          <cell r="AG316">
            <v>5</v>
          </cell>
          <cell r="AJ316">
            <v>0</v>
          </cell>
          <cell r="AM316">
            <v>0</v>
          </cell>
          <cell r="AP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  <cell r="BA316">
            <v>0</v>
          </cell>
          <cell r="BB316">
            <v>1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40</v>
          </cell>
          <cell r="BL316">
            <v>40</v>
          </cell>
        </row>
        <row r="317">
          <cell r="C317" t="str">
            <v>C01015</v>
          </cell>
          <cell r="D317" t="str">
            <v>C.1.C) Altri interessi attivi</v>
          </cell>
          <cell r="E317" t="str">
            <v>2008</v>
          </cell>
          <cell r="F317" t="str">
            <v>C</v>
          </cell>
          <cell r="G317">
            <v>0</v>
          </cell>
          <cell r="H317">
            <v>0</v>
          </cell>
          <cell r="I317">
            <v>248</v>
          </cell>
          <cell r="L317">
            <v>0</v>
          </cell>
          <cell r="O317">
            <v>0</v>
          </cell>
          <cell r="R317">
            <v>19</v>
          </cell>
          <cell r="U317">
            <v>0</v>
          </cell>
          <cell r="X317">
            <v>0</v>
          </cell>
          <cell r="AA317">
            <v>2</v>
          </cell>
          <cell r="AD317">
            <v>0</v>
          </cell>
          <cell r="AG317">
            <v>0</v>
          </cell>
          <cell r="AJ317">
            <v>0</v>
          </cell>
          <cell r="AM317">
            <v>0</v>
          </cell>
          <cell r="AP317">
            <v>0</v>
          </cell>
          <cell r="AS317">
            <v>0</v>
          </cell>
          <cell r="AT317">
            <v>3</v>
          </cell>
          <cell r="AU317">
            <v>0</v>
          </cell>
          <cell r="AV317">
            <v>1</v>
          </cell>
          <cell r="AW317">
            <v>0</v>
          </cell>
          <cell r="AX317">
            <v>0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273</v>
          </cell>
          <cell r="BL317">
            <v>273</v>
          </cell>
        </row>
        <row r="318">
          <cell r="C318" t="str">
            <v>C02000</v>
          </cell>
          <cell r="D318" t="str">
            <v>C.2) Altri proventi</v>
          </cell>
          <cell r="E318" t="str">
            <v>2008</v>
          </cell>
          <cell r="F318" t="str">
            <v>C</v>
          </cell>
          <cell r="G318">
            <v>0</v>
          </cell>
          <cell r="H318">
            <v>0</v>
          </cell>
          <cell r="I318">
            <v>0</v>
          </cell>
          <cell r="L318">
            <v>0</v>
          </cell>
          <cell r="O318">
            <v>0</v>
          </cell>
          <cell r="R318">
            <v>0</v>
          </cell>
          <cell r="U318">
            <v>76</v>
          </cell>
          <cell r="X318">
            <v>0</v>
          </cell>
          <cell r="AA318">
            <v>0</v>
          </cell>
          <cell r="AD318">
            <v>0</v>
          </cell>
          <cell r="AG318">
            <v>0</v>
          </cell>
          <cell r="AJ318">
            <v>0</v>
          </cell>
          <cell r="AM318">
            <v>0</v>
          </cell>
          <cell r="AP318">
            <v>1</v>
          </cell>
          <cell r="AS318">
            <v>0</v>
          </cell>
          <cell r="AT318">
            <v>0</v>
          </cell>
          <cell r="AU318">
            <v>0</v>
          </cell>
          <cell r="AV318">
            <v>101</v>
          </cell>
          <cell r="AW318">
            <v>0</v>
          </cell>
          <cell r="AX318">
            <v>0</v>
          </cell>
          <cell r="AY318">
            <v>0</v>
          </cell>
          <cell r="AZ318">
            <v>0</v>
          </cell>
          <cell r="BA318">
            <v>59</v>
          </cell>
          <cell r="BB318">
            <v>27</v>
          </cell>
          <cell r="BC318">
            <v>22</v>
          </cell>
          <cell r="BD318">
            <v>0</v>
          </cell>
          <cell r="BE318">
            <v>0</v>
          </cell>
          <cell r="BF318">
            <v>14</v>
          </cell>
          <cell r="BG318">
            <v>309</v>
          </cell>
          <cell r="BH318">
            <v>0</v>
          </cell>
          <cell r="BI318">
            <v>0</v>
          </cell>
          <cell r="BJ318">
            <v>0</v>
          </cell>
          <cell r="BK318">
            <v>609</v>
          </cell>
          <cell r="BL318">
            <v>609</v>
          </cell>
        </row>
        <row r="319">
          <cell r="C319" t="str">
            <v>C02005</v>
          </cell>
          <cell r="D319" t="str">
            <v>C.2.A) Proventi da partecipazioni</v>
          </cell>
          <cell r="E319" t="str">
            <v>2008</v>
          </cell>
          <cell r="F319" t="str">
            <v>C</v>
          </cell>
          <cell r="G319">
            <v>0</v>
          </cell>
          <cell r="H319">
            <v>0</v>
          </cell>
          <cell r="I319">
            <v>0</v>
          </cell>
          <cell r="L319">
            <v>0</v>
          </cell>
          <cell r="O319">
            <v>0</v>
          </cell>
          <cell r="R319">
            <v>0</v>
          </cell>
          <cell r="U319">
            <v>0</v>
          </cell>
          <cell r="X319">
            <v>0</v>
          </cell>
          <cell r="AA319">
            <v>0</v>
          </cell>
          <cell r="AD319">
            <v>0</v>
          </cell>
          <cell r="AG319">
            <v>0</v>
          </cell>
          <cell r="AJ319">
            <v>0</v>
          </cell>
          <cell r="AM319">
            <v>0</v>
          </cell>
          <cell r="AP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0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</row>
        <row r="320">
          <cell r="C320" t="str">
            <v>C02010</v>
          </cell>
          <cell r="D320" t="str">
            <v>C.2.B) Proventi finanziari da crediti iscritti nelle immobilizzazioni</v>
          </cell>
          <cell r="E320" t="str">
            <v>2008</v>
          </cell>
          <cell r="F320" t="str">
            <v>C</v>
          </cell>
          <cell r="G320">
            <v>0</v>
          </cell>
          <cell r="H320">
            <v>0</v>
          </cell>
          <cell r="I320">
            <v>0</v>
          </cell>
          <cell r="L320">
            <v>0</v>
          </cell>
          <cell r="O320">
            <v>0</v>
          </cell>
          <cell r="R320">
            <v>0</v>
          </cell>
          <cell r="U320">
            <v>0</v>
          </cell>
          <cell r="X320">
            <v>0</v>
          </cell>
          <cell r="AA320">
            <v>0</v>
          </cell>
          <cell r="AD320">
            <v>0</v>
          </cell>
          <cell r="AG320">
            <v>0</v>
          </cell>
          <cell r="AJ320">
            <v>0</v>
          </cell>
          <cell r="AM320">
            <v>0</v>
          </cell>
          <cell r="AP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0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</row>
        <row r="321">
          <cell r="C321" t="str">
            <v>C02015</v>
          </cell>
          <cell r="D321" t="str">
            <v>C.2.C) Proventi finanziari da titoli iscritti nelle immobilizzazioni</v>
          </cell>
          <cell r="E321" t="str">
            <v>2008</v>
          </cell>
          <cell r="F321" t="str">
            <v>C</v>
          </cell>
          <cell r="G321">
            <v>0</v>
          </cell>
          <cell r="H321">
            <v>0</v>
          </cell>
          <cell r="I321">
            <v>0</v>
          </cell>
          <cell r="L321">
            <v>0</v>
          </cell>
          <cell r="O321">
            <v>0</v>
          </cell>
          <cell r="R321">
            <v>0</v>
          </cell>
          <cell r="U321">
            <v>0</v>
          </cell>
          <cell r="X321">
            <v>0</v>
          </cell>
          <cell r="AA321">
            <v>0</v>
          </cell>
          <cell r="AD321">
            <v>0</v>
          </cell>
          <cell r="AG321">
            <v>0</v>
          </cell>
          <cell r="AJ321">
            <v>0</v>
          </cell>
          <cell r="AM321">
            <v>0</v>
          </cell>
          <cell r="AP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</row>
        <row r="322">
          <cell r="C322" t="str">
            <v>C02020</v>
          </cell>
          <cell r="D322" t="str">
            <v>C.2.D) Altri proventi finanziari diversi dai precedenti</v>
          </cell>
          <cell r="E322" t="str">
            <v>2008</v>
          </cell>
          <cell r="F322" t="str">
            <v>C</v>
          </cell>
          <cell r="G322">
            <v>0</v>
          </cell>
          <cell r="H322">
            <v>0</v>
          </cell>
          <cell r="I322">
            <v>0</v>
          </cell>
          <cell r="L322">
            <v>0</v>
          </cell>
          <cell r="O322">
            <v>0</v>
          </cell>
          <cell r="R322">
            <v>0</v>
          </cell>
          <cell r="U322">
            <v>76</v>
          </cell>
          <cell r="X322">
            <v>0</v>
          </cell>
          <cell r="AA322">
            <v>0</v>
          </cell>
          <cell r="AD322">
            <v>0</v>
          </cell>
          <cell r="AG322">
            <v>0</v>
          </cell>
          <cell r="AJ322">
            <v>0</v>
          </cell>
          <cell r="AM322">
            <v>0</v>
          </cell>
          <cell r="AP322">
            <v>1</v>
          </cell>
          <cell r="AS322">
            <v>0</v>
          </cell>
          <cell r="AT322">
            <v>0</v>
          </cell>
          <cell r="AU322">
            <v>0</v>
          </cell>
          <cell r="AV322">
            <v>101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59</v>
          </cell>
          <cell r="BB322">
            <v>27</v>
          </cell>
          <cell r="BC322">
            <v>22</v>
          </cell>
          <cell r="BD322">
            <v>0</v>
          </cell>
          <cell r="BE322">
            <v>0</v>
          </cell>
          <cell r="BF322">
            <v>14</v>
          </cell>
          <cell r="BG322">
            <v>309</v>
          </cell>
          <cell r="BH322">
            <v>0</v>
          </cell>
          <cell r="BI322">
            <v>0</v>
          </cell>
          <cell r="BJ322">
            <v>0</v>
          </cell>
          <cell r="BK322">
            <v>609</v>
          </cell>
          <cell r="BL322">
            <v>609</v>
          </cell>
        </row>
        <row r="323">
          <cell r="C323" t="str">
            <v>C02025</v>
          </cell>
          <cell r="D323" t="str">
            <v>C.2.E) Utili su cambi</v>
          </cell>
          <cell r="E323" t="str">
            <v>2008</v>
          </cell>
          <cell r="F323" t="str">
            <v>C</v>
          </cell>
          <cell r="G323">
            <v>0</v>
          </cell>
          <cell r="H323">
            <v>0</v>
          </cell>
          <cell r="I323">
            <v>0</v>
          </cell>
          <cell r="L323">
            <v>0</v>
          </cell>
          <cell r="O323">
            <v>0</v>
          </cell>
          <cell r="R323">
            <v>0</v>
          </cell>
          <cell r="U323">
            <v>0</v>
          </cell>
          <cell r="X323">
            <v>0</v>
          </cell>
          <cell r="AA323">
            <v>0</v>
          </cell>
          <cell r="AD323">
            <v>0</v>
          </cell>
          <cell r="AG323">
            <v>0</v>
          </cell>
          <cell r="AJ323">
            <v>0</v>
          </cell>
          <cell r="AM323">
            <v>0</v>
          </cell>
          <cell r="AP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</row>
        <row r="324">
          <cell r="C324" t="str">
            <v>C03000</v>
          </cell>
          <cell r="D324" t="str">
            <v>C.3)  Interessi passivi</v>
          </cell>
          <cell r="E324" t="str">
            <v>2008</v>
          </cell>
          <cell r="F324" t="str">
            <v>C</v>
          </cell>
          <cell r="G324">
            <v>0</v>
          </cell>
          <cell r="H324">
            <v>0</v>
          </cell>
          <cell r="I324">
            <v>4245</v>
          </cell>
          <cell r="L324">
            <v>1391</v>
          </cell>
          <cell r="O324">
            <v>20471</v>
          </cell>
          <cell r="R324">
            <v>2098</v>
          </cell>
          <cell r="U324">
            <v>13109</v>
          </cell>
          <cell r="X324">
            <v>15916</v>
          </cell>
          <cell r="AA324">
            <v>2728</v>
          </cell>
          <cell r="AD324">
            <v>6584</v>
          </cell>
          <cell r="AG324">
            <v>3746</v>
          </cell>
          <cell r="AJ324">
            <v>1599</v>
          </cell>
          <cell r="AM324">
            <v>2642</v>
          </cell>
          <cell r="AP324">
            <v>1674</v>
          </cell>
          <cell r="AS324">
            <v>52</v>
          </cell>
          <cell r="AT324">
            <v>1423</v>
          </cell>
          <cell r="AU324">
            <v>1540</v>
          </cell>
          <cell r="AV324">
            <v>413</v>
          </cell>
          <cell r="AW324">
            <v>596</v>
          </cell>
          <cell r="AX324">
            <v>12</v>
          </cell>
          <cell r="AY324">
            <v>1016</v>
          </cell>
          <cell r="AZ324">
            <v>41</v>
          </cell>
          <cell r="BA324">
            <v>555</v>
          </cell>
          <cell r="BB324">
            <v>1689</v>
          </cell>
          <cell r="BC324">
            <v>457</v>
          </cell>
          <cell r="BD324">
            <v>681</v>
          </cell>
          <cell r="BE324">
            <v>8</v>
          </cell>
          <cell r="BF324">
            <v>511</v>
          </cell>
          <cell r="BG324">
            <v>1552</v>
          </cell>
          <cell r="BH324">
            <v>1590</v>
          </cell>
          <cell r="BI324">
            <v>5</v>
          </cell>
          <cell r="BJ324">
            <v>0</v>
          </cell>
          <cell r="BK324">
            <v>88344</v>
          </cell>
          <cell r="BL324">
            <v>88344</v>
          </cell>
        </row>
        <row r="325">
          <cell r="C325" t="str">
            <v>C03005</v>
          </cell>
          <cell r="D325" t="str">
            <v>C.3.A) Interessi passivi su c/c tesoreria</v>
          </cell>
          <cell r="E325" t="str">
            <v>2008</v>
          </cell>
          <cell r="F325" t="str">
            <v>C</v>
          </cell>
          <cell r="G325">
            <v>0</v>
          </cell>
          <cell r="H325">
            <v>0</v>
          </cell>
          <cell r="I325">
            <v>2712</v>
          </cell>
          <cell r="L325">
            <v>1206</v>
          </cell>
          <cell r="O325">
            <v>12152</v>
          </cell>
          <cell r="R325">
            <v>2098</v>
          </cell>
          <cell r="U325">
            <v>7781</v>
          </cell>
          <cell r="X325">
            <v>9553</v>
          </cell>
          <cell r="AA325">
            <v>2618</v>
          </cell>
          <cell r="AD325">
            <v>3658</v>
          </cell>
          <cell r="AG325">
            <v>2417</v>
          </cell>
          <cell r="AJ325">
            <v>1599</v>
          </cell>
          <cell r="AM325">
            <v>2344</v>
          </cell>
          <cell r="AP325">
            <v>1577</v>
          </cell>
          <cell r="AS325">
            <v>3</v>
          </cell>
          <cell r="AT325">
            <v>1251</v>
          </cell>
          <cell r="AU325">
            <v>1050</v>
          </cell>
          <cell r="AV325">
            <v>212</v>
          </cell>
          <cell r="AW325">
            <v>177</v>
          </cell>
          <cell r="AX325">
            <v>0</v>
          </cell>
          <cell r="AY325">
            <v>673</v>
          </cell>
          <cell r="AZ325">
            <v>38</v>
          </cell>
          <cell r="BA325">
            <v>479</v>
          </cell>
          <cell r="BB325">
            <v>1196</v>
          </cell>
          <cell r="BC325">
            <v>457</v>
          </cell>
          <cell r="BD325">
            <v>608</v>
          </cell>
          <cell r="BE325">
            <v>0</v>
          </cell>
          <cell r="BF325">
            <v>482</v>
          </cell>
          <cell r="BG325">
            <v>98</v>
          </cell>
          <cell r="BH325">
            <v>38</v>
          </cell>
          <cell r="BI325">
            <v>0</v>
          </cell>
          <cell r="BJ325">
            <v>0</v>
          </cell>
          <cell r="BK325">
            <v>56477</v>
          </cell>
          <cell r="BL325">
            <v>56477</v>
          </cell>
        </row>
        <row r="326">
          <cell r="C326" t="str">
            <v>C03010</v>
          </cell>
          <cell r="D326" t="str">
            <v>C.3.B) Interessi passivi su mutui</v>
          </cell>
          <cell r="E326" t="str">
            <v>2008</v>
          </cell>
          <cell r="F326" t="str">
            <v>C</v>
          </cell>
          <cell r="G326">
            <v>0</v>
          </cell>
          <cell r="H326">
            <v>0</v>
          </cell>
          <cell r="I326">
            <v>0</v>
          </cell>
          <cell r="L326">
            <v>0</v>
          </cell>
          <cell r="O326">
            <v>0</v>
          </cell>
          <cell r="R326">
            <v>0</v>
          </cell>
          <cell r="U326">
            <v>0</v>
          </cell>
          <cell r="X326">
            <v>0</v>
          </cell>
          <cell r="AA326">
            <v>0</v>
          </cell>
          <cell r="AD326">
            <v>0</v>
          </cell>
          <cell r="AG326">
            <v>0</v>
          </cell>
          <cell r="AJ326">
            <v>0</v>
          </cell>
          <cell r="AM326">
            <v>0</v>
          </cell>
          <cell r="AP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1552</v>
          </cell>
          <cell r="BI326">
            <v>0</v>
          </cell>
          <cell r="BJ326">
            <v>0</v>
          </cell>
          <cell r="BK326">
            <v>1552</v>
          </cell>
          <cell r="BL326">
            <v>1552</v>
          </cell>
        </row>
        <row r="327">
          <cell r="C327" t="str">
            <v>C03015</v>
          </cell>
          <cell r="D327" t="str">
            <v>C.3.C) Altri interessi passivi</v>
          </cell>
          <cell r="E327" t="str">
            <v>2008</v>
          </cell>
          <cell r="F327" t="str">
            <v>C</v>
          </cell>
          <cell r="G327">
            <v>0</v>
          </cell>
          <cell r="H327">
            <v>0</v>
          </cell>
          <cell r="I327">
            <v>1533</v>
          </cell>
          <cell r="L327">
            <v>185</v>
          </cell>
          <cell r="O327">
            <v>8319</v>
          </cell>
          <cell r="R327">
            <v>0</v>
          </cell>
          <cell r="U327">
            <v>5328</v>
          </cell>
          <cell r="X327">
            <v>6363</v>
          </cell>
          <cell r="AA327">
            <v>110</v>
          </cell>
          <cell r="AD327">
            <v>2926</v>
          </cell>
          <cell r="AG327">
            <v>1329</v>
          </cell>
          <cell r="AJ327">
            <v>0</v>
          </cell>
          <cell r="AM327">
            <v>298</v>
          </cell>
          <cell r="AP327">
            <v>97</v>
          </cell>
          <cell r="AS327">
            <v>49</v>
          </cell>
          <cell r="AT327">
            <v>172</v>
          </cell>
          <cell r="AU327">
            <v>490</v>
          </cell>
          <cell r="AV327">
            <v>201</v>
          </cell>
          <cell r="AW327">
            <v>419</v>
          </cell>
          <cell r="AX327">
            <v>12</v>
          </cell>
          <cell r="AY327">
            <v>343</v>
          </cell>
          <cell r="AZ327">
            <v>3</v>
          </cell>
          <cell r="BA327">
            <v>76</v>
          </cell>
          <cell r="BB327">
            <v>493</v>
          </cell>
          <cell r="BC327">
            <v>0</v>
          </cell>
          <cell r="BD327">
            <v>73</v>
          </cell>
          <cell r="BE327">
            <v>8</v>
          </cell>
          <cell r="BF327">
            <v>29</v>
          </cell>
          <cell r="BG327">
            <v>1454</v>
          </cell>
          <cell r="BH327">
            <v>0</v>
          </cell>
          <cell r="BI327">
            <v>5</v>
          </cell>
          <cell r="BJ327">
            <v>0</v>
          </cell>
          <cell r="BK327">
            <v>30315</v>
          </cell>
          <cell r="BL327">
            <v>30315</v>
          </cell>
        </row>
        <row r="328">
          <cell r="C328" t="str">
            <v>C04000</v>
          </cell>
          <cell r="D328" t="str">
            <v>C.4)  Altri oneri</v>
          </cell>
          <cell r="E328" t="str">
            <v>2008</v>
          </cell>
          <cell r="F328" t="str">
            <v>C</v>
          </cell>
          <cell r="G328">
            <v>0</v>
          </cell>
          <cell r="H328">
            <v>0</v>
          </cell>
          <cell r="I328">
            <v>0</v>
          </cell>
          <cell r="L328">
            <v>0</v>
          </cell>
          <cell r="O328">
            <v>0</v>
          </cell>
          <cell r="R328">
            <v>398</v>
          </cell>
          <cell r="U328">
            <v>0</v>
          </cell>
          <cell r="X328">
            <v>0</v>
          </cell>
          <cell r="AA328">
            <v>0</v>
          </cell>
          <cell r="AD328">
            <v>1</v>
          </cell>
          <cell r="AG328">
            <v>1</v>
          </cell>
          <cell r="AJ328">
            <v>1639</v>
          </cell>
          <cell r="AM328">
            <v>0</v>
          </cell>
          <cell r="AP328">
            <v>10</v>
          </cell>
          <cell r="AS328">
            <v>0</v>
          </cell>
          <cell r="AT328">
            <v>1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1</v>
          </cell>
          <cell r="AZ328">
            <v>0</v>
          </cell>
          <cell r="BA328">
            <v>0</v>
          </cell>
          <cell r="BB328">
            <v>0</v>
          </cell>
          <cell r="BC328">
            <v>7</v>
          </cell>
          <cell r="BD328">
            <v>0</v>
          </cell>
          <cell r="BE328">
            <v>0</v>
          </cell>
          <cell r="BF328">
            <v>0</v>
          </cell>
          <cell r="BG328">
            <v>2</v>
          </cell>
          <cell r="BH328">
            <v>0</v>
          </cell>
          <cell r="BI328">
            <v>0</v>
          </cell>
          <cell r="BJ328">
            <v>1</v>
          </cell>
          <cell r="BK328">
            <v>2061</v>
          </cell>
          <cell r="BL328">
            <v>2061</v>
          </cell>
        </row>
        <row r="329">
          <cell r="C329" t="str">
            <v>C04005</v>
          </cell>
          <cell r="D329" t="str">
            <v>C.4.A) Altri oneri finanziari</v>
          </cell>
          <cell r="E329" t="str">
            <v>2008</v>
          </cell>
          <cell r="F329" t="str">
            <v>C</v>
          </cell>
          <cell r="G329">
            <v>0</v>
          </cell>
          <cell r="H329">
            <v>0</v>
          </cell>
          <cell r="I329">
            <v>0</v>
          </cell>
          <cell r="L329">
            <v>0</v>
          </cell>
          <cell r="O329">
            <v>0</v>
          </cell>
          <cell r="R329">
            <v>398</v>
          </cell>
          <cell r="U329">
            <v>0</v>
          </cell>
          <cell r="X329">
            <v>0</v>
          </cell>
          <cell r="AA329">
            <v>0</v>
          </cell>
          <cell r="AD329">
            <v>1</v>
          </cell>
          <cell r="AG329">
            <v>1</v>
          </cell>
          <cell r="AJ329">
            <v>1639</v>
          </cell>
          <cell r="AM329">
            <v>0</v>
          </cell>
          <cell r="AP329">
            <v>10</v>
          </cell>
          <cell r="AS329">
            <v>0</v>
          </cell>
          <cell r="AT329">
            <v>1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1</v>
          </cell>
          <cell r="AZ329">
            <v>0</v>
          </cell>
          <cell r="BA329">
            <v>0</v>
          </cell>
          <cell r="BB329">
            <v>0</v>
          </cell>
          <cell r="BC329">
            <v>7</v>
          </cell>
          <cell r="BD329">
            <v>0</v>
          </cell>
          <cell r="BE329">
            <v>0</v>
          </cell>
          <cell r="BF329">
            <v>0</v>
          </cell>
          <cell r="BG329">
            <v>2</v>
          </cell>
          <cell r="BH329">
            <v>0</v>
          </cell>
          <cell r="BI329">
            <v>0</v>
          </cell>
          <cell r="BJ329">
            <v>1</v>
          </cell>
          <cell r="BK329">
            <v>2061</v>
          </cell>
          <cell r="BL329">
            <v>2061</v>
          </cell>
        </row>
        <row r="330">
          <cell r="C330" t="str">
            <v>C04010</v>
          </cell>
          <cell r="D330" t="str">
            <v>C.4.B) Perdite su cambi</v>
          </cell>
          <cell r="E330" t="str">
            <v>2008</v>
          </cell>
          <cell r="F330" t="str">
            <v>C</v>
          </cell>
          <cell r="G330">
            <v>0</v>
          </cell>
          <cell r="H330">
            <v>0</v>
          </cell>
          <cell r="I330">
            <v>0</v>
          </cell>
          <cell r="L330">
            <v>0</v>
          </cell>
          <cell r="O330">
            <v>0</v>
          </cell>
          <cell r="R330">
            <v>0</v>
          </cell>
          <cell r="U330">
            <v>0</v>
          </cell>
          <cell r="X330">
            <v>0</v>
          </cell>
          <cell r="AA330">
            <v>0</v>
          </cell>
          <cell r="AD330">
            <v>0</v>
          </cell>
          <cell r="AG330">
            <v>0</v>
          </cell>
          <cell r="AJ330">
            <v>0</v>
          </cell>
          <cell r="AM330">
            <v>0</v>
          </cell>
          <cell r="AP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</row>
        <row r="331">
          <cell r="C331" t="str">
            <v>C99999</v>
          </cell>
          <cell r="D331" t="str">
            <v>Totale proventi e oneri finanziari (C)</v>
          </cell>
          <cell r="E331" t="str">
            <v>2008</v>
          </cell>
          <cell r="F331" t="str">
            <v>C</v>
          </cell>
          <cell r="G331">
            <v>0</v>
          </cell>
          <cell r="H331">
            <v>0</v>
          </cell>
          <cell r="I331">
            <v>-3994</v>
          </cell>
          <cell r="L331">
            <v>-1378</v>
          </cell>
          <cell r="O331">
            <v>-20471</v>
          </cell>
          <cell r="R331">
            <v>-2473</v>
          </cell>
          <cell r="U331">
            <v>-13017</v>
          </cell>
          <cell r="X331">
            <v>-15916</v>
          </cell>
          <cell r="AA331">
            <v>-2719</v>
          </cell>
          <cell r="AD331">
            <v>-6584</v>
          </cell>
          <cell r="AG331">
            <v>-3742</v>
          </cell>
          <cell r="AJ331">
            <v>-3238</v>
          </cell>
          <cell r="AM331">
            <v>-2642</v>
          </cell>
          <cell r="AP331">
            <v>-1683</v>
          </cell>
          <cell r="AS331">
            <v>-43</v>
          </cell>
          <cell r="AT331">
            <v>-1420</v>
          </cell>
          <cell r="AU331">
            <v>-1540</v>
          </cell>
          <cell r="AV331">
            <v>-290</v>
          </cell>
          <cell r="AW331">
            <v>-594</v>
          </cell>
          <cell r="AX331">
            <v>3</v>
          </cell>
          <cell r="AY331">
            <v>-1017</v>
          </cell>
          <cell r="AZ331">
            <v>-41</v>
          </cell>
          <cell r="BA331">
            <v>-496</v>
          </cell>
          <cell r="BB331">
            <v>-1661</v>
          </cell>
          <cell r="BC331">
            <v>-442</v>
          </cell>
          <cell r="BD331">
            <v>-681</v>
          </cell>
          <cell r="BE331">
            <v>-2</v>
          </cell>
          <cell r="BF331">
            <v>-497</v>
          </cell>
          <cell r="BG331">
            <v>-1245</v>
          </cell>
          <cell r="BH331">
            <v>-1525</v>
          </cell>
          <cell r="BI331">
            <v>-3</v>
          </cell>
          <cell r="BJ331">
            <v>22</v>
          </cell>
          <cell r="BK331">
            <v>-89329</v>
          </cell>
          <cell r="BL331">
            <v>-89329</v>
          </cell>
        </row>
        <row r="332">
          <cell r="C332" t="str">
            <v>D01000</v>
          </cell>
          <cell r="D332" t="str">
            <v>D.1)  Rivalutazioni</v>
          </cell>
          <cell r="E332" t="str">
            <v>2008</v>
          </cell>
          <cell r="F332" t="str">
            <v>C</v>
          </cell>
          <cell r="G332">
            <v>0</v>
          </cell>
          <cell r="H332">
            <v>0</v>
          </cell>
          <cell r="I332">
            <v>0</v>
          </cell>
          <cell r="L332">
            <v>0</v>
          </cell>
          <cell r="O332">
            <v>0</v>
          </cell>
          <cell r="R332">
            <v>0</v>
          </cell>
          <cell r="U332">
            <v>0</v>
          </cell>
          <cell r="X332">
            <v>0</v>
          </cell>
          <cell r="AA332">
            <v>0</v>
          </cell>
          <cell r="AD332">
            <v>0</v>
          </cell>
          <cell r="AG332">
            <v>0</v>
          </cell>
          <cell r="AJ332">
            <v>0</v>
          </cell>
          <cell r="AM332">
            <v>0</v>
          </cell>
          <cell r="AP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0</v>
          </cell>
          <cell r="BF332">
            <v>786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786</v>
          </cell>
          <cell r="BL332">
            <v>786</v>
          </cell>
        </row>
        <row r="333">
          <cell r="C333" t="str">
            <v>D02000</v>
          </cell>
          <cell r="D333" t="str">
            <v>D.2)  Svalutazioni</v>
          </cell>
          <cell r="E333" t="str">
            <v>2008</v>
          </cell>
          <cell r="F333" t="str">
            <v>C</v>
          </cell>
          <cell r="G333">
            <v>0</v>
          </cell>
          <cell r="H333">
            <v>0</v>
          </cell>
          <cell r="I333">
            <v>0</v>
          </cell>
          <cell r="L333">
            <v>0</v>
          </cell>
          <cell r="O333">
            <v>0</v>
          </cell>
          <cell r="R333">
            <v>0</v>
          </cell>
          <cell r="U333">
            <v>0</v>
          </cell>
          <cell r="X333">
            <v>0</v>
          </cell>
          <cell r="AA333">
            <v>0</v>
          </cell>
          <cell r="AD333">
            <v>0</v>
          </cell>
          <cell r="AG333">
            <v>0</v>
          </cell>
          <cell r="AJ333">
            <v>0</v>
          </cell>
          <cell r="AM333">
            <v>0</v>
          </cell>
          <cell r="AP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0</v>
          </cell>
          <cell r="BF333">
            <v>0</v>
          </cell>
          <cell r="BG333">
            <v>0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</row>
        <row r="334">
          <cell r="C334" t="str">
            <v>D99999</v>
          </cell>
          <cell r="D334" t="str">
            <v>Totale rettifiche di valore di attività finanziarie (D)</v>
          </cell>
          <cell r="E334" t="str">
            <v>2008</v>
          </cell>
          <cell r="F334" t="str">
            <v>C</v>
          </cell>
          <cell r="G334">
            <v>0</v>
          </cell>
          <cell r="H334">
            <v>0</v>
          </cell>
          <cell r="I334">
            <v>0</v>
          </cell>
          <cell r="L334">
            <v>0</v>
          </cell>
          <cell r="O334">
            <v>0</v>
          </cell>
          <cell r="R334">
            <v>0</v>
          </cell>
          <cell r="U334">
            <v>0</v>
          </cell>
          <cell r="X334">
            <v>0</v>
          </cell>
          <cell r="AA334">
            <v>0</v>
          </cell>
          <cell r="AD334">
            <v>0</v>
          </cell>
          <cell r="AG334">
            <v>0</v>
          </cell>
          <cell r="AJ334">
            <v>0</v>
          </cell>
          <cell r="AM334">
            <v>0</v>
          </cell>
          <cell r="AP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786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786</v>
          </cell>
          <cell r="BL334">
            <v>786</v>
          </cell>
        </row>
        <row r="335">
          <cell r="C335" t="str">
            <v>E01000</v>
          </cell>
          <cell r="D335" t="str">
            <v>E.1) Proventi straordinari</v>
          </cell>
          <cell r="E335" t="str">
            <v>2008</v>
          </cell>
          <cell r="F335" t="str">
            <v>C</v>
          </cell>
          <cell r="G335">
            <v>0</v>
          </cell>
          <cell r="H335">
            <v>0</v>
          </cell>
          <cell r="I335">
            <v>529</v>
          </cell>
          <cell r="L335">
            <v>3784</v>
          </cell>
          <cell r="O335">
            <v>6702</v>
          </cell>
          <cell r="R335">
            <v>2169</v>
          </cell>
          <cell r="U335">
            <v>1423</v>
          </cell>
          <cell r="X335">
            <v>33467</v>
          </cell>
          <cell r="AA335">
            <v>820</v>
          </cell>
          <cell r="AD335">
            <v>1610</v>
          </cell>
          <cell r="AG335">
            <v>5912</v>
          </cell>
          <cell r="AJ335">
            <v>2448</v>
          </cell>
          <cell r="AM335">
            <v>111</v>
          </cell>
          <cell r="AP335">
            <v>2579</v>
          </cell>
          <cell r="AS335">
            <v>594</v>
          </cell>
          <cell r="AT335">
            <v>345</v>
          </cell>
          <cell r="AU335">
            <v>1452</v>
          </cell>
          <cell r="AV335">
            <v>2140</v>
          </cell>
          <cell r="AW335">
            <v>835</v>
          </cell>
          <cell r="AX335">
            <v>344</v>
          </cell>
          <cell r="AY335">
            <v>52</v>
          </cell>
          <cell r="AZ335">
            <v>2452</v>
          </cell>
          <cell r="BA335">
            <v>120</v>
          </cell>
          <cell r="BB335">
            <v>290</v>
          </cell>
          <cell r="BC335">
            <v>1028</v>
          </cell>
          <cell r="BD335">
            <v>1545</v>
          </cell>
          <cell r="BE335">
            <v>998</v>
          </cell>
          <cell r="BF335">
            <v>82</v>
          </cell>
          <cell r="BG335">
            <v>1774</v>
          </cell>
          <cell r="BH335">
            <v>3772</v>
          </cell>
          <cell r="BI335">
            <v>137</v>
          </cell>
          <cell r="BJ335">
            <v>26</v>
          </cell>
          <cell r="BK335">
            <v>58656</v>
          </cell>
          <cell r="BL335">
            <v>79540</v>
          </cell>
        </row>
        <row r="336">
          <cell r="C336" t="str">
            <v>E01005</v>
          </cell>
          <cell r="D336" t="str">
            <v>E.1.A) Plusvalenze</v>
          </cell>
          <cell r="E336" t="str">
            <v>2008</v>
          </cell>
          <cell r="F336" t="str">
            <v>C</v>
          </cell>
          <cell r="G336">
            <v>0</v>
          </cell>
          <cell r="H336">
            <v>0</v>
          </cell>
          <cell r="I336">
            <v>0</v>
          </cell>
          <cell r="L336">
            <v>0</v>
          </cell>
          <cell r="O336">
            <v>82</v>
          </cell>
          <cell r="R336">
            <v>4</v>
          </cell>
          <cell r="U336">
            <v>0</v>
          </cell>
          <cell r="X336">
            <v>15</v>
          </cell>
          <cell r="AA336">
            <v>0</v>
          </cell>
          <cell r="AD336">
            <v>2</v>
          </cell>
          <cell r="AG336">
            <v>0</v>
          </cell>
          <cell r="AJ336">
            <v>0</v>
          </cell>
          <cell r="AM336">
            <v>5</v>
          </cell>
          <cell r="AP336">
            <v>3</v>
          </cell>
          <cell r="AS336">
            <v>0</v>
          </cell>
          <cell r="AT336">
            <v>11</v>
          </cell>
          <cell r="AU336">
            <v>0</v>
          </cell>
          <cell r="AV336">
            <v>0</v>
          </cell>
          <cell r="AW336">
            <v>0</v>
          </cell>
          <cell r="AX336">
            <v>3</v>
          </cell>
          <cell r="AY336">
            <v>3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2</v>
          </cell>
          <cell r="BF336">
            <v>0</v>
          </cell>
          <cell r="BG336">
            <v>20</v>
          </cell>
          <cell r="BH336">
            <v>0</v>
          </cell>
          <cell r="BI336">
            <v>0</v>
          </cell>
          <cell r="BJ336">
            <v>0</v>
          </cell>
          <cell r="BK336">
            <v>150</v>
          </cell>
          <cell r="BL336">
            <v>150</v>
          </cell>
        </row>
        <row r="337">
          <cell r="C337" t="str">
            <v>E01010</v>
          </cell>
          <cell r="D337" t="str">
            <v>E.1.B) Altri proventi straordinari</v>
          </cell>
          <cell r="E337" t="str">
            <v>2008</v>
          </cell>
          <cell r="F337" t="str">
            <v>C</v>
          </cell>
          <cell r="G337">
            <v>0</v>
          </cell>
          <cell r="H337">
            <v>0</v>
          </cell>
          <cell r="I337">
            <v>529</v>
          </cell>
          <cell r="L337">
            <v>3784</v>
          </cell>
          <cell r="O337">
            <v>6620</v>
          </cell>
          <cell r="R337">
            <v>2165</v>
          </cell>
          <cell r="U337">
            <v>1423</v>
          </cell>
          <cell r="X337">
            <v>33452</v>
          </cell>
          <cell r="AA337">
            <v>820</v>
          </cell>
          <cell r="AD337">
            <v>1608</v>
          </cell>
          <cell r="AG337">
            <v>5912</v>
          </cell>
          <cell r="AJ337">
            <v>2448</v>
          </cell>
          <cell r="AM337">
            <v>106</v>
          </cell>
          <cell r="AP337">
            <v>2576</v>
          </cell>
          <cell r="AS337">
            <v>594</v>
          </cell>
          <cell r="AT337">
            <v>334</v>
          </cell>
          <cell r="AU337">
            <v>1452</v>
          </cell>
          <cell r="AV337">
            <v>2140</v>
          </cell>
          <cell r="AW337">
            <v>835</v>
          </cell>
          <cell r="AX337">
            <v>341</v>
          </cell>
          <cell r="AY337">
            <v>49</v>
          </cell>
          <cell r="AZ337">
            <v>2452</v>
          </cell>
          <cell r="BA337">
            <v>120</v>
          </cell>
          <cell r="BB337">
            <v>290</v>
          </cell>
          <cell r="BC337">
            <v>1028</v>
          </cell>
          <cell r="BD337">
            <v>1545</v>
          </cell>
          <cell r="BE337">
            <v>996</v>
          </cell>
          <cell r="BF337">
            <v>82</v>
          </cell>
          <cell r="BG337">
            <v>1754</v>
          </cell>
          <cell r="BH337">
            <v>3772</v>
          </cell>
          <cell r="BI337">
            <v>137</v>
          </cell>
          <cell r="BJ337">
            <v>26</v>
          </cell>
          <cell r="BK337">
            <v>58506</v>
          </cell>
          <cell r="BL337">
            <v>79390</v>
          </cell>
        </row>
        <row r="338">
          <cell r="C338" t="str">
            <v>E01015</v>
          </cell>
          <cell r="D338" t="str">
            <v>E.1.B.1) Proventi da donazioni e liberalità diverse</v>
          </cell>
          <cell r="E338" t="str">
            <v>2008</v>
          </cell>
          <cell r="F338" t="str">
            <v>C</v>
          </cell>
          <cell r="G338">
            <v>0</v>
          </cell>
          <cell r="H338">
            <v>0</v>
          </cell>
          <cell r="I338">
            <v>0</v>
          </cell>
          <cell r="L338">
            <v>0</v>
          </cell>
          <cell r="O338">
            <v>61</v>
          </cell>
          <cell r="R338">
            <v>26</v>
          </cell>
          <cell r="U338">
            <v>30</v>
          </cell>
          <cell r="X338">
            <v>0</v>
          </cell>
          <cell r="AA338">
            <v>0</v>
          </cell>
          <cell r="AD338">
            <v>23</v>
          </cell>
          <cell r="AG338">
            <v>0</v>
          </cell>
          <cell r="AJ338">
            <v>0</v>
          </cell>
          <cell r="AM338">
            <v>0</v>
          </cell>
          <cell r="AP338">
            <v>50</v>
          </cell>
          <cell r="AS338">
            <v>0</v>
          </cell>
          <cell r="AT338">
            <v>2</v>
          </cell>
          <cell r="AU338">
            <v>0</v>
          </cell>
          <cell r="AV338">
            <v>0</v>
          </cell>
          <cell r="AW338">
            <v>8</v>
          </cell>
          <cell r="AX338">
            <v>0</v>
          </cell>
          <cell r="AY338">
            <v>0</v>
          </cell>
          <cell r="AZ338">
            <v>0</v>
          </cell>
          <cell r="BA338">
            <v>0</v>
          </cell>
          <cell r="BB338">
            <v>9</v>
          </cell>
          <cell r="BC338">
            <v>1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  <cell r="BI338">
            <v>0</v>
          </cell>
          <cell r="BJ338">
            <v>0</v>
          </cell>
          <cell r="BK338">
            <v>210</v>
          </cell>
          <cell r="BL338">
            <v>210</v>
          </cell>
        </row>
        <row r="339">
          <cell r="C339" t="str">
            <v>E01020</v>
          </cell>
          <cell r="D339" t="str">
            <v>E.1.B.2) Sopravvenienze attive</v>
          </cell>
          <cell r="E339" t="str">
            <v>2008</v>
          </cell>
          <cell r="F339" t="str">
            <v>C</v>
          </cell>
          <cell r="G339">
            <v>0</v>
          </cell>
          <cell r="H339">
            <v>0</v>
          </cell>
          <cell r="I339">
            <v>529</v>
          </cell>
          <cell r="L339">
            <v>7</v>
          </cell>
          <cell r="O339">
            <v>5204</v>
          </cell>
          <cell r="R339">
            <v>450</v>
          </cell>
          <cell r="U339">
            <v>181</v>
          </cell>
          <cell r="X339">
            <v>29674</v>
          </cell>
          <cell r="AA339">
            <v>162</v>
          </cell>
          <cell r="AD339">
            <v>101</v>
          </cell>
          <cell r="AG339">
            <v>240</v>
          </cell>
          <cell r="AJ339">
            <v>405</v>
          </cell>
          <cell r="AM339">
            <v>96</v>
          </cell>
          <cell r="AP339">
            <v>2347</v>
          </cell>
          <cell r="AS339">
            <v>220</v>
          </cell>
          <cell r="AT339">
            <v>59</v>
          </cell>
          <cell r="AU339">
            <v>247</v>
          </cell>
          <cell r="AV339">
            <v>799</v>
          </cell>
          <cell r="AW339">
            <v>793</v>
          </cell>
          <cell r="AX339">
            <v>147</v>
          </cell>
          <cell r="AY339">
            <v>48</v>
          </cell>
          <cell r="AZ339">
            <v>211</v>
          </cell>
          <cell r="BA339">
            <v>97</v>
          </cell>
          <cell r="BB339">
            <v>18</v>
          </cell>
          <cell r="BC339">
            <v>18</v>
          </cell>
          <cell r="BD339">
            <v>651</v>
          </cell>
          <cell r="BE339">
            <v>878</v>
          </cell>
          <cell r="BF339">
            <v>60</v>
          </cell>
          <cell r="BG339">
            <v>1704</v>
          </cell>
          <cell r="BH339">
            <v>814</v>
          </cell>
          <cell r="BI339">
            <v>128</v>
          </cell>
          <cell r="BJ339">
            <v>26</v>
          </cell>
          <cell r="BK339">
            <v>25663</v>
          </cell>
          <cell r="BL339">
            <v>46314</v>
          </cell>
        </row>
        <row r="340">
          <cell r="C340" t="str">
            <v>E01025</v>
          </cell>
          <cell r="D340" t="str">
            <v>E.1.B.2.1) Sopravvenienze Attive v/Asl-AO, IRCCS, Policlinici</v>
          </cell>
          <cell r="E340" t="str">
            <v>2008</v>
          </cell>
          <cell r="F340" t="str">
            <v>C</v>
          </cell>
          <cell r="G340">
            <v>0</v>
          </cell>
          <cell r="H340">
            <v>0</v>
          </cell>
          <cell r="I340">
            <v>237</v>
          </cell>
          <cell r="L340">
            <v>5</v>
          </cell>
          <cell r="O340">
            <v>0</v>
          </cell>
          <cell r="R340">
            <v>43</v>
          </cell>
          <cell r="U340">
            <v>0</v>
          </cell>
          <cell r="X340">
            <v>0</v>
          </cell>
          <cell r="AA340">
            <v>0</v>
          </cell>
          <cell r="AD340">
            <v>0</v>
          </cell>
          <cell r="AG340">
            <v>112</v>
          </cell>
          <cell r="AJ340">
            <v>70</v>
          </cell>
          <cell r="AM340">
            <v>22</v>
          </cell>
          <cell r="AP340">
            <v>3</v>
          </cell>
          <cell r="AS340">
            <v>1</v>
          </cell>
          <cell r="AT340">
            <v>7</v>
          </cell>
          <cell r="AU340">
            <v>0</v>
          </cell>
          <cell r="AV340">
            <v>23</v>
          </cell>
          <cell r="AW340">
            <v>0</v>
          </cell>
          <cell r="AX340">
            <v>0</v>
          </cell>
          <cell r="AY340">
            <v>0</v>
          </cell>
          <cell r="AZ340">
            <v>12</v>
          </cell>
          <cell r="BA340">
            <v>7</v>
          </cell>
          <cell r="BB340">
            <v>8</v>
          </cell>
          <cell r="BC340">
            <v>15</v>
          </cell>
          <cell r="BD340">
            <v>63</v>
          </cell>
          <cell r="BE340">
            <v>19</v>
          </cell>
          <cell r="BF340">
            <v>0</v>
          </cell>
          <cell r="BG340">
            <v>4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651</v>
          </cell>
        </row>
        <row r="341">
          <cell r="C341" t="str">
            <v>E01030</v>
          </cell>
          <cell r="D341" t="str">
            <v>E.1.B.2.2) Sopravvenienze Attive v/terzi</v>
          </cell>
          <cell r="E341" t="str">
            <v>2008</v>
          </cell>
          <cell r="F341" t="str">
            <v>C</v>
          </cell>
          <cell r="G341">
            <v>0</v>
          </cell>
          <cell r="H341">
            <v>0</v>
          </cell>
          <cell r="I341">
            <v>292</v>
          </cell>
          <cell r="L341">
            <v>2</v>
          </cell>
          <cell r="O341">
            <v>5204</v>
          </cell>
          <cell r="R341">
            <v>407</v>
          </cell>
          <cell r="U341">
            <v>181</v>
          </cell>
          <cell r="X341">
            <v>29674</v>
          </cell>
          <cell r="AA341">
            <v>162</v>
          </cell>
          <cell r="AD341">
            <v>101</v>
          </cell>
          <cell r="AG341">
            <v>128</v>
          </cell>
          <cell r="AJ341">
            <v>335</v>
          </cell>
          <cell r="AM341">
            <v>74</v>
          </cell>
          <cell r="AP341">
            <v>2344</v>
          </cell>
          <cell r="AS341">
            <v>219</v>
          </cell>
          <cell r="AT341">
            <v>52</v>
          </cell>
          <cell r="AU341">
            <v>247</v>
          </cell>
          <cell r="AV341">
            <v>776</v>
          </cell>
          <cell r="AW341">
            <v>793</v>
          </cell>
          <cell r="AX341">
            <v>147</v>
          </cell>
          <cell r="AY341">
            <v>48</v>
          </cell>
          <cell r="AZ341">
            <v>199</v>
          </cell>
          <cell r="BA341">
            <v>90</v>
          </cell>
          <cell r="BB341">
            <v>10</v>
          </cell>
          <cell r="BC341">
            <v>3</v>
          </cell>
          <cell r="BD341">
            <v>588</v>
          </cell>
          <cell r="BE341">
            <v>859</v>
          </cell>
          <cell r="BF341">
            <v>60</v>
          </cell>
          <cell r="BG341">
            <v>1700</v>
          </cell>
          <cell r="BH341">
            <v>814</v>
          </cell>
          <cell r="BI341">
            <v>128</v>
          </cell>
          <cell r="BJ341">
            <v>26</v>
          </cell>
          <cell r="BK341">
            <v>25663</v>
          </cell>
          <cell r="BL341">
            <v>45663</v>
          </cell>
        </row>
        <row r="342">
          <cell r="C342" t="str">
            <v>E01035</v>
          </cell>
          <cell r="D342" t="str">
            <v>E.1.B.2.2.A) Sopravvenienze attive v/terzi relative alla mobilità extraregionale</v>
          </cell>
          <cell r="E342" t="str">
            <v>2008</v>
          </cell>
          <cell r="F342" t="str">
            <v>C</v>
          </cell>
          <cell r="G342">
            <v>0</v>
          </cell>
          <cell r="H342">
            <v>0</v>
          </cell>
          <cell r="I342">
            <v>0</v>
          </cell>
          <cell r="L342">
            <v>0</v>
          </cell>
          <cell r="O342">
            <v>0</v>
          </cell>
          <cell r="R342">
            <v>0</v>
          </cell>
          <cell r="U342">
            <v>0</v>
          </cell>
          <cell r="X342">
            <v>0</v>
          </cell>
          <cell r="AA342">
            <v>0</v>
          </cell>
          <cell r="AD342">
            <v>0</v>
          </cell>
          <cell r="AG342">
            <v>0</v>
          </cell>
          <cell r="AJ342">
            <v>0</v>
          </cell>
          <cell r="AM342">
            <v>0</v>
          </cell>
          <cell r="AP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</row>
        <row r="343">
          <cell r="C343" t="str">
            <v>E01040</v>
          </cell>
          <cell r="D343" t="str">
            <v>E.1.B.2.2.B) Sopravvenienze attive v/terzi relative al personale</v>
          </cell>
          <cell r="E343" t="str">
            <v>2008</v>
          </cell>
          <cell r="F343" t="str">
            <v>C</v>
          </cell>
          <cell r="G343">
            <v>0</v>
          </cell>
          <cell r="H343">
            <v>0</v>
          </cell>
          <cell r="I343">
            <v>0</v>
          </cell>
          <cell r="L343">
            <v>0</v>
          </cell>
          <cell r="O343">
            <v>243</v>
          </cell>
          <cell r="R343">
            <v>15</v>
          </cell>
          <cell r="U343">
            <v>1</v>
          </cell>
          <cell r="X343">
            <v>839</v>
          </cell>
          <cell r="AA343">
            <v>5</v>
          </cell>
          <cell r="AD343">
            <v>3</v>
          </cell>
          <cell r="AG343">
            <v>0</v>
          </cell>
          <cell r="AJ343">
            <v>0</v>
          </cell>
          <cell r="AM343">
            <v>0</v>
          </cell>
          <cell r="AP343">
            <v>153</v>
          </cell>
          <cell r="AS343">
            <v>0</v>
          </cell>
          <cell r="AT343">
            <v>14</v>
          </cell>
          <cell r="AU343">
            <v>3</v>
          </cell>
          <cell r="AV343">
            <v>29</v>
          </cell>
          <cell r="AW343">
            <v>0</v>
          </cell>
          <cell r="AX343">
            <v>1</v>
          </cell>
          <cell r="AY343">
            <v>4</v>
          </cell>
          <cell r="AZ343">
            <v>95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24</v>
          </cell>
          <cell r="BF343">
            <v>0</v>
          </cell>
          <cell r="BG343">
            <v>1397</v>
          </cell>
          <cell r="BH343">
            <v>0</v>
          </cell>
          <cell r="BI343">
            <v>0</v>
          </cell>
          <cell r="BJ343">
            <v>0</v>
          </cell>
          <cell r="BK343">
            <v>2826</v>
          </cell>
          <cell r="BL343">
            <v>2826</v>
          </cell>
        </row>
        <row r="344">
          <cell r="C344" t="str">
            <v>E01045</v>
          </cell>
          <cell r="D344" t="str">
            <v>E.1.B.2.2.C) Sopravvenienze attive v/terzi relative alle convenzioni con medici di base</v>
          </cell>
          <cell r="E344" t="str">
            <v>2008</v>
          </cell>
          <cell r="F344" t="str">
            <v>C</v>
          </cell>
          <cell r="G344">
            <v>0</v>
          </cell>
          <cell r="H344">
            <v>0</v>
          </cell>
          <cell r="I344">
            <v>0</v>
          </cell>
          <cell r="L344">
            <v>0</v>
          </cell>
          <cell r="O344">
            <v>0</v>
          </cell>
          <cell r="R344">
            <v>3</v>
          </cell>
          <cell r="U344">
            <v>0</v>
          </cell>
          <cell r="X344">
            <v>0</v>
          </cell>
          <cell r="AA344">
            <v>0</v>
          </cell>
          <cell r="AD344">
            <v>0</v>
          </cell>
          <cell r="AG344">
            <v>0</v>
          </cell>
          <cell r="AJ344">
            <v>0</v>
          </cell>
          <cell r="AM344">
            <v>0</v>
          </cell>
          <cell r="AP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3</v>
          </cell>
          <cell r="BL344">
            <v>3</v>
          </cell>
        </row>
        <row r="345">
          <cell r="C345" t="str">
            <v>E01050</v>
          </cell>
          <cell r="D345" t="str">
            <v>E.1.B.2.2.D) Sopravvenienze attive v/terzi relative alle convenzioni per la specialistica</v>
          </cell>
          <cell r="E345" t="str">
            <v>2008</v>
          </cell>
          <cell r="F345" t="str">
            <v>C</v>
          </cell>
          <cell r="G345">
            <v>0</v>
          </cell>
          <cell r="H345">
            <v>0</v>
          </cell>
          <cell r="I345">
            <v>0</v>
          </cell>
          <cell r="L345">
            <v>0</v>
          </cell>
          <cell r="O345">
            <v>23</v>
          </cell>
          <cell r="R345">
            <v>0</v>
          </cell>
          <cell r="U345">
            <v>0</v>
          </cell>
          <cell r="X345">
            <v>1223</v>
          </cell>
          <cell r="AA345">
            <v>0</v>
          </cell>
          <cell r="AD345">
            <v>0</v>
          </cell>
          <cell r="AG345">
            <v>33</v>
          </cell>
          <cell r="AJ345">
            <v>0</v>
          </cell>
          <cell r="AM345">
            <v>0</v>
          </cell>
          <cell r="AP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0</v>
          </cell>
          <cell r="BK345">
            <v>1279</v>
          </cell>
          <cell r="BL345">
            <v>1279</v>
          </cell>
        </row>
        <row r="346">
          <cell r="C346" t="str">
            <v>E01055</v>
          </cell>
          <cell r="D346" t="str">
            <v>E.1.B.2.2.E) Sopravvenienze attive v/terzi relative all'acquisto prestaz. Sanitarie da operatori accreditati</v>
          </cell>
          <cell r="E346" t="str">
            <v>2008</v>
          </cell>
          <cell r="F346" t="str">
            <v>C</v>
          </cell>
          <cell r="G346">
            <v>0</v>
          </cell>
          <cell r="H346">
            <v>0</v>
          </cell>
          <cell r="I346">
            <v>0</v>
          </cell>
          <cell r="L346">
            <v>0</v>
          </cell>
          <cell r="O346">
            <v>338</v>
          </cell>
          <cell r="R346">
            <v>31</v>
          </cell>
          <cell r="U346">
            <v>0</v>
          </cell>
          <cell r="X346">
            <v>930</v>
          </cell>
          <cell r="AA346">
            <v>0</v>
          </cell>
          <cell r="AD346">
            <v>0</v>
          </cell>
          <cell r="AG346">
            <v>0</v>
          </cell>
          <cell r="AJ346">
            <v>260</v>
          </cell>
          <cell r="AM346">
            <v>0</v>
          </cell>
          <cell r="AP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1559</v>
          </cell>
          <cell r="BL346">
            <v>1559</v>
          </cell>
        </row>
        <row r="347">
          <cell r="C347" t="str">
            <v>E01060</v>
          </cell>
          <cell r="D347" t="str">
            <v>E.1.B.2.2.F) Sopravvenienze attive v/terzi relative all'acquisto di beni e servizi</v>
          </cell>
          <cell r="E347" t="str">
            <v>2008</v>
          </cell>
          <cell r="F347" t="str">
            <v>C</v>
          </cell>
          <cell r="G347">
            <v>0</v>
          </cell>
          <cell r="H347">
            <v>0</v>
          </cell>
          <cell r="I347">
            <v>0</v>
          </cell>
          <cell r="L347">
            <v>2</v>
          </cell>
          <cell r="O347">
            <v>843</v>
          </cell>
          <cell r="R347">
            <v>253</v>
          </cell>
          <cell r="U347">
            <v>6</v>
          </cell>
          <cell r="X347">
            <v>316</v>
          </cell>
          <cell r="AA347">
            <v>140</v>
          </cell>
          <cell r="AD347">
            <v>0</v>
          </cell>
          <cell r="AG347">
            <v>8</v>
          </cell>
          <cell r="AJ347">
            <v>2</v>
          </cell>
          <cell r="AM347">
            <v>34</v>
          </cell>
          <cell r="AP347">
            <v>1816</v>
          </cell>
          <cell r="AS347">
            <v>23</v>
          </cell>
          <cell r="AT347">
            <v>38</v>
          </cell>
          <cell r="AU347">
            <v>241</v>
          </cell>
          <cell r="AV347">
            <v>0</v>
          </cell>
          <cell r="AW347">
            <v>467</v>
          </cell>
          <cell r="AX347">
            <v>17</v>
          </cell>
          <cell r="AY347">
            <v>2</v>
          </cell>
          <cell r="AZ347">
            <v>89</v>
          </cell>
          <cell r="BA347">
            <v>51</v>
          </cell>
          <cell r="BB347">
            <v>0</v>
          </cell>
          <cell r="BC347">
            <v>0</v>
          </cell>
          <cell r="BD347">
            <v>46</v>
          </cell>
          <cell r="BE347">
            <v>31</v>
          </cell>
          <cell r="BF347">
            <v>0</v>
          </cell>
          <cell r="BG347">
            <v>212</v>
          </cell>
          <cell r="BH347">
            <v>0</v>
          </cell>
          <cell r="BI347">
            <v>0</v>
          </cell>
          <cell r="BJ347">
            <v>0</v>
          </cell>
          <cell r="BK347">
            <v>4637</v>
          </cell>
          <cell r="BL347">
            <v>4637</v>
          </cell>
        </row>
        <row r="348">
          <cell r="C348" t="str">
            <v>E01065</v>
          </cell>
          <cell r="D348" t="str">
            <v>E.1.B.2.2.G) Altre sopravvenienze attive v/terzi</v>
          </cell>
          <cell r="E348" t="str">
            <v>2008</v>
          </cell>
          <cell r="F348" t="str">
            <v>C</v>
          </cell>
          <cell r="G348">
            <v>0</v>
          </cell>
          <cell r="H348">
            <v>0</v>
          </cell>
          <cell r="I348">
            <v>292</v>
          </cell>
          <cell r="L348">
            <v>0</v>
          </cell>
          <cell r="O348">
            <v>3757</v>
          </cell>
          <cell r="R348">
            <v>105</v>
          </cell>
          <cell r="U348">
            <v>174</v>
          </cell>
          <cell r="X348">
            <v>26366</v>
          </cell>
          <cell r="AA348">
            <v>17</v>
          </cell>
          <cell r="AD348">
            <v>98</v>
          </cell>
          <cell r="AG348">
            <v>87</v>
          </cell>
          <cell r="AJ348">
            <v>73</v>
          </cell>
          <cell r="AM348">
            <v>40</v>
          </cell>
          <cell r="AP348">
            <v>375</v>
          </cell>
          <cell r="AS348">
            <v>196</v>
          </cell>
          <cell r="AT348">
            <v>0</v>
          </cell>
          <cell r="AU348">
            <v>3</v>
          </cell>
          <cell r="AV348">
            <v>747</v>
          </cell>
          <cell r="AW348">
            <v>326</v>
          </cell>
          <cell r="AX348">
            <v>129</v>
          </cell>
          <cell r="AY348">
            <v>42</v>
          </cell>
          <cell r="AZ348">
            <v>15</v>
          </cell>
          <cell r="BA348">
            <v>39</v>
          </cell>
          <cell r="BB348">
            <v>10</v>
          </cell>
          <cell r="BC348">
            <v>3</v>
          </cell>
          <cell r="BD348">
            <v>542</v>
          </cell>
          <cell r="BE348">
            <v>804</v>
          </cell>
          <cell r="BF348">
            <v>60</v>
          </cell>
          <cell r="BG348">
            <v>91</v>
          </cell>
          <cell r="BH348">
            <v>814</v>
          </cell>
          <cell r="BI348">
            <v>128</v>
          </cell>
          <cell r="BJ348">
            <v>26</v>
          </cell>
          <cell r="BK348">
            <v>15359</v>
          </cell>
          <cell r="BL348">
            <v>35359</v>
          </cell>
        </row>
        <row r="349">
          <cell r="C349" t="str">
            <v>E01070</v>
          </cell>
          <cell r="D349" t="str">
            <v>E.1.B.3) Insussistenze attive</v>
          </cell>
          <cell r="E349" t="str">
            <v>2008</v>
          </cell>
          <cell r="F349" t="str">
            <v>C</v>
          </cell>
          <cell r="G349">
            <v>0</v>
          </cell>
          <cell r="H349">
            <v>0</v>
          </cell>
          <cell r="I349">
            <v>0</v>
          </cell>
          <cell r="L349">
            <v>3777</v>
          </cell>
          <cell r="O349">
            <v>1349</v>
          </cell>
          <cell r="R349">
            <v>1689</v>
          </cell>
          <cell r="U349">
            <v>1212</v>
          </cell>
          <cell r="X349">
            <v>3754</v>
          </cell>
          <cell r="AA349">
            <v>621</v>
          </cell>
          <cell r="AD349">
            <v>1484</v>
          </cell>
          <cell r="AG349">
            <v>5672</v>
          </cell>
          <cell r="AJ349">
            <v>1322</v>
          </cell>
          <cell r="AM349">
            <v>10</v>
          </cell>
          <cell r="AP349">
            <v>0</v>
          </cell>
          <cell r="AS349">
            <v>374</v>
          </cell>
          <cell r="AT349">
            <v>270</v>
          </cell>
          <cell r="AU349">
            <v>1099</v>
          </cell>
          <cell r="AV349">
            <v>1341</v>
          </cell>
          <cell r="AW349">
            <v>34</v>
          </cell>
          <cell r="AX349">
            <v>118</v>
          </cell>
          <cell r="AY349">
            <v>1</v>
          </cell>
          <cell r="AZ349">
            <v>2241</v>
          </cell>
          <cell r="BA349">
            <v>23</v>
          </cell>
          <cell r="BB349">
            <v>263</v>
          </cell>
          <cell r="BC349">
            <v>983</v>
          </cell>
          <cell r="BD349">
            <v>894</v>
          </cell>
          <cell r="BE349">
            <v>118</v>
          </cell>
          <cell r="BF349">
            <v>22</v>
          </cell>
          <cell r="BG349">
            <v>0</v>
          </cell>
          <cell r="BH349">
            <v>2958</v>
          </cell>
          <cell r="BI349">
            <v>9</v>
          </cell>
          <cell r="BJ349">
            <v>0</v>
          </cell>
          <cell r="BK349">
            <v>31405</v>
          </cell>
          <cell r="BL349">
            <v>31638</v>
          </cell>
        </row>
        <row r="350">
          <cell r="C350" t="str">
            <v>E01075</v>
          </cell>
          <cell r="D350" t="str">
            <v>E.1.B.3.1) Insussistenze Attive v/Asl-AO, IRCCS, Policlinici</v>
          </cell>
          <cell r="E350" t="str">
            <v>2008</v>
          </cell>
          <cell r="F350" t="str">
            <v>C</v>
          </cell>
          <cell r="G350">
            <v>0</v>
          </cell>
          <cell r="H350">
            <v>0</v>
          </cell>
          <cell r="I350">
            <v>0</v>
          </cell>
          <cell r="L350">
            <v>0</v>
          </cell>
          <cell r="O350">
            <v>0</v>
          </cell>
          <cell r="R350">
            <v>32</v>
          </cell>
          <cell r="U350">
            <v>0</v>
          </cell>
          <cell r="X350">
            <v>0</v>
          </cell>
          <cell r="AA350">
            <v>0</v>
          </cell>
          <cell r="AD350">
            <v>0</v>
          </cell>
          <cell r="AG350">
            <v>16</v>
          </cell>
          <cell r="AJ350">
            <v>0</v>
          </cell>
          <cell r="AM350">
            <v>0</v>
          </cell>
          <cell r="AP350">
            <v>0</v>
          </cell>
          <cell r="AS350">
            <v>21</v>
          </cell>
          <cell r="AT350">
            <v>0</v>
          </cell>
          <cell r="AU350">
            <v>0</v>
          </cell>
          <cell r="AV350">
            <v>11</v>
          </cell>
          <cell r="AW350">
            <v>0</v>
          </cell>
          <cell r="AX350">
            <v>104</v>
          </cell>
          <cell r="AY350">
            <v>0</v>
          </cell>
          <cell r="AZ350">
            <v>0</v>
          </cell>
          <cell r="BA350">
            <v>0</v>
          </cell>
          <cell r="BB350">
            <v>49</v>
          </cell>
          <cell r="BC350">
            <v>0</v>
          </cell>
          <cell r="BD350">
            <v>0</v>
          </cell>
          <cell r="BE350">
            <v>0</v>
          </cell>
          <cell r="BF350">
            <v>0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0</v>
          </cell>
          <cell r="BL350">
            <v>233</v>
          </cell>
        </row>
        <row r="351">
          <cell r="C351" t="str">
            <v>E01080</v>
          </cell>
          <cell r="D351" t="str">
            <v>E.1.B.3.2) Insussistenze Attive v/terzi</v>
          </cell>
          <cell r="E351" t="str">
            <v>2008</v>
          </cell>
          <cell r="F351" t="str">
            <v>C</v>
          </cell>
          <cell r="G351">
            <v>0</v>
          </cell>
          <cell r="H351">
            <v>0</v>
          </cell>
          <cell r="I351">
            <v>0</v>
          </cell>
          <cell r="L351">
            <v>3777</v>
          </cell>
          <cell r="O351">
            <v>1349</v>
          </cell>
          <cell r="R351">
            <v>1657</v>
          </cell>
          <cell r="U351">
            <v>1212</v>
          </cell>
          <cell r="X351">
            <v>3754</v>
          </cell>
          <cell r="AA351">
            <v>621</v>
          </cell>
          <cell r="AD351">
            <v>1484</v>
          </cell>
          <cell r="AG351">
            <v>5656</v>
          </cell>
          <cell r="AJ351">
            <v>1322</v>
          </cell>
          <cell r="AM351">
            <v>10</v>
          </cell>
          <cell r="AP351">
            <v>0</v>
          </cell>
          <cell r="AS351">
            <v>353</v>
          </cell>
          <cell r="AT351">
            <v>270</v>
          </cell>
          <cell r="AU351">
            <v>1099</v>
          </cell>
          <cell r="AV351">
            <v>1330</v>
          </cell>
          <cell r="AW351">
            <v>34</v>
          </cell>
          <cell r="AX351">
            <v>14</v>
          </cell>
          <cell r="AY351">
            <v>1</v>
          </cell>
          <cell r="AZ351">
            <v>2241</v>
          </cell>
          <cell r="BA351">
            <v>23</v>
          </cell>
          <cell r="BB351">
            <v>214</v>
          </cell>
          <cell r="BC351">
            <v>983</v>
          </cell>
          <cell r="BD351">
            <v>894</v>
          </cell>
          <cell r="BE351">
            <v>118</v>
          </cell>
          <cell r="BF351">
            <v>22</v>
          </cell>
          <cell r="BG351">
            <v>0</v>
          </cell>
          <cell r="BH351">
            <v>2958</v>
          </cell>
          <cell r="BI351">
            <v>9</v>
          </cell>
          <cell r="BJ351">
            <v>0</v>
          </cell>
          <cell r="BK351">
            <v>31405</v>
          </cell>
          <cell r="BL351">
            <v>31405</v>
          </cell>
        </row>
        <row r="352">
          <cell r="C352" t="str">
            <v>E01085</v>
          </cell>
          <cell r="D352" t="str">
            <v>E.1.B.3.2.A) Insussistenze attive v/terzi relative alla mobilità extraregionale</v>
          </cell>
          <cell r="E352" t="str">
            <v>2008</v>
          </cell>
          <cell r="F352" t="str">
            <v>C</v>
          </cell>
          <cell r="G352">
            <v>0</v>
          </cell>
          <cell r="H352">
            <v>0</v>
          </cell>
          <cell r="I352">
            <v>0</v>
          </cell>
          <cell r="L352">
            <v>0</v>
          </cell>
          <cell r="O352">
            <v>1</v>
          </cell>
          <cell r="R352">
            <v>0</v>
          </cell>
          <cell r="U352">
            <v>0</v>
          </cell>
          <cell r="X352">
            <v>0</v>
          </cell>
          <cell r="AA352">
            <v>0</v>
          </cell>
          <cell r="AD352">
            <v>0</v>
          </cell>
          <cell r="AG352">
            <v>0</v>
          </cell>
          <cell r="AJ352">
            <v>0</v>
          </cell>
          <cell r="AM352">
            <v>0</v>
          </cell>
          <cell r="AP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0</v>
          </cell>
          <cell r="BI352">
            <v>0</v>
          </cell>
          <cell r="BJ352">
            <v>0</v>
          </cell>
          <cell r="BK352">
            <v>1</v>
          </cell>
          <cell r="BL352">
            <v>1</v>
          </cell>
        </row>
        <row r="353">
          <cell r="C353" t="str">
            <v>E01090</v>
          </cell>
          <cell r="D353" t="str">
            <v>E.1.B.3.2.B) Insussistenze attive v/terzi relative al personale</v>
          </cell>
          <cell r="E353" t="str">
            <v>2008</v>
          </cell>
          <cell r="F353" t="str">
            <v>C</v>
          </cell>
          <cell r="G353">
            <v>0</v>
          </cell>
          <cell r="H353">
            <v>0</v>
          </cell>
          <cell r="I353">
            <v>0</v>
          </cell>
          <cell r="L353">
            <v>1057</v>
          </cell>
          <cell r="O353">
            <v>4</v>
          </cell>
          <cell r="R353">
            <v>4</v>
          </cell>
          <cell r="U353">
            <v>0</v>
          </cell>
          <cell r="X353">
            <v>67</v>
          </cell>
          <cell r="AA353">
            <v>0</v>
          </cell>
          <cell r="AD353">
            <v>0</v>
          </cell>
          <cell r="AG353">
            <v>393</v>
          </cell>
          <cell r="AJ353">
            <v>0</v>
          </cell>
          <cell r="AM353">
            <v>0</v>
          </cell>
          <cell r="AP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14</v>
          </cell>
          <cell r="AY353">
            <v>0</v>
          </cell>
          <cell r="AZ353">
            <v>1499</v>
          </cell>
          <cell r="BA353">
            <v>0</v>
          </cell>
          <cell r="BB353">
            <v>135</v>
          </cell>
          <cell r="BC353">
            <v>851</v>
          </cell>
          <cell r="BD353">
            <v>634</v>
          </cell>
          <cell r="BE353">
            <v>12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4670</v>
          </cell>
          <cell r="BL353">
            <v>4670</v>
          </cell>
        </row>
        <row r="354">
          <cell r="C354" t="str">
            <v>E01095</v>
          </cell>
          <cell r="D354" t="str">
            <v>E.1.B.3.2.C) Insussistenze attive v/terzi relative alle convenzioni con medici di base</v>
          </cell>
          <cell r="E354" t="str">
            <v>2008</v>
          </cell>
          <cell r="F354" t="str">
            <v>C</v>
          </cell>
          <cell r="G354">
            <v>0</v>
          </cell>
          <cell r="H354">
            <v>0</v>
          </cell>
          <cell r="I354">
            <v>0</v>
          </cell>
          <cell r="L354">
            <v>0</v>
          </cell>
          <cell r="O354">
            <v>68</v>
          </cell>
          <cell r="R354">
            <v>204</v>
          </cell>
          <cell r="U354">
            <v>0</v>
          </cell>
          <cell r="X354">
            <v>0</v>
          </cell>
          <cell r="AA354">
            <v>0</v>
          </cell>
          <cell r="AD354">
            <v>0</v>
          </cell>
          <cell r="AG354">
            <v>0</v>
          </cell>
          <cell r="AJ354">
            <v>0</v>
          </cell>
          <cell r="AM354">
            <v>0</v>
          </cell>
          <cell r="AP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272</v>
          </cell>
          <cell r="BL354">
            <v>272</v>
          </cell>
        </row>
        <row r="355">
          <cell r="C355" t="str">
            <v>E01100</v>
          </cell>
          <cell r="D355" t="str">
            <v>E.1.B.3.2.D) Insussistenze attive v/terzi relative alle convenzioni per la specialistica</v>
          </cell>
          <cell r="E355" t="str">
            <v>2008</v>
          </cell>
          <cell r="F355" t="str">
            <v>C</v>
          </cell>
          <cell r="G355">
            <v>0</v>
          </cell>
          <cell r="H355">
            <v>0</v>
          </cell>
          <cell r="I355">
            <v>0</v>
          </cell>
          <cell r="L355">
            <v>18</v>
          </cell>
          <cell r="O355">
            <v>1</v>
          </cell>
          <cell r="R355">
            <v>1</v>
          </cell>
          <cell r="U355">
            <v>0</v>
          </cell>
          <cell r="X355">
            <v>7</v>
          </cell>
          <cell r="AA355">
            <v>503</v>
          </cell>
          <cell r="AD355">
            <v>0</v>
          </cell>
          <cell r="AG355">
            <v>0</v>
          </cell>
          <cell r="AJ355">
            <v>0</v>
          </cell>
          <cell r="AM355">
            <v>0</v>
          </cell>
          <cell r="AP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530</v>
          </cell>
          <cell r="BL355">
            <v>530</v>
          </cell>
        </row>
        <row r="356">
          <cell r="C356" t="str">
            <v>E01105</v>
          </cell>
          <cell r="D356" t="str">
            <v>E.1.B.3.2.E) Insussistenze attive v/terzi relative all'acquisto prestaz. Sanitarie da operatori accreditati</v>
          </cell>
          <cell r="E356" t="str">
            <v>2008</v>
          </cell>
          <cell r="F356" t="str">
            <v>C</v>
          </cell>
          <cell r="G356">
            <v>0</v>
          </cell>
          <cell r="H356">
            <v>0</v>
          </cell>
          <cell r="I356">
            <v>0</v>
          </cell>
          <cell r="L356">
            <v>1541</v>
          </cell>
          <cell r="O356">
            <v>418</v>
          </cell>
          <cell r="R356">
            <v>0</v>
          </cell>
          <cell r="U356">
            <v>0</v>
          </cell>
          <cell r="X356">
            <v>1255</v>
          </cell>
          <cell r="AA356">
            <v>0</v>
          </cell>
          <cell r="AD356">
            <v>59</v>
          </cell>
          <cell r="AG356">
            <v>2967</v>
          </cell>
          <cell r="AJ356">
            <v>0</v>
          </cell>
          <cell r="AM356">
            <v>0</v>
          </cell>
          <cell r="AP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6240</v>
          </cell>
          <cell r="BL356">
            <v>6240</v>
          </cell>
        </row>
        <row r="357">
          <cell r="C357" t="str">
            <v>E01110</v>
          </cell>
          <cell r="D357" t="str">
            <v>E.1.B.3.2.F) Insussistenze attive v/terzi relative all'acquisto di beni e servizi</v>
          </cell>
          <cell r="E357" t="str">
            <v>2008</v>
          </cell>
          <cell r="F357" t="str">
            <v>C</v>
          </cell>
          <cell r="G357">
            <v>0</v>
          </cell>
          <cell r="H357">
            <v>0</v>
          </cell>
          <cell r="I357">
            <v>0</v>
          </cell>
          <cell r="L357">
            <v>14</v>
          </cell>
          <cell r="O357">
            <v>787</v>
          </cell>
          <cell r="R357">
            <v>1292</v>
          </cell>
          <cell r="U357">
            <v>1212</v>
          </cell>
          <cell r="X357">
            <v>1099</v>
          </cell>
          <cell r="AA357">
            <v>118</v>
          </cell>
          <cell r="AD357">
            <v>489</v>
          </cell>
          <cell r="AG357">
            <v>932</v>
          </cell>
          <cell r="AJ357">
            <v>1200</v>
          </cell>
          <cell r="AM357">
            <v>10</v>
          </cell>
          <cell r="AP357">
            <v>0</v>
          </cell>
          <cell r="AS357">
            <v>343</v>
          </cell>
          <cell r="AT357">
            <v>0</v>
          </cell>
          <cell r="AU357">
            <v>1094</v>
          </cell>
          <cell r="AV357">
            <v>5</v>
          </cell>
          <cell r="AW357">
            <v>2</v>
          </cell>
          <cell r="AX357">
            <v>0</v>
          </cell>
          <cell r="AY357">
            <v>0</v>
          </cell>
          <cell r="AZ357">
            <v>742</v>
          </cell>
          <cell r="BA357">
            <v>23</v>
          </cell>
          <cell r="BB357">
            <v>0</v>
          </cell>
          <cell r="BC357">
            <v>132</v>
          </cell>
          <cell r="BD357">
            <v>73</v>
          </cell>
          <cell r="BE357">
            <v>68</v>
          </cell>
          <cell r="BF357">
            <v>22</v>
          </cell>
          <cell r="BG357">
            <v>0</v>
          </cell>
          <cell r="BH357">
            <v>0</v>
          </cell>
          <cell r="BI357">
            <v>6</v>
          </cell>
          <cell r="BJ357">
            <v>0</v>
          </cell>
          <cell r="BK357">
            <v>9663</v>
          </cell>
          <cell r="BL357">
            <v>9663</v>
          </cell>
        </row>
        <row r="358">
          <cell r="C358" t="str">
            <v>E01115</v>
          </cell>
          <cell r="D358" t="str">
            <v>E.1.B.3.2.G) Altre Insussistenze attive v/terzi</v>
          </cell>
          <cell r="E358" t="str">
            <v>2008</v>
          </cell>
          <cell r="F358" t="str">
            <v>C</v>
          </cell>
          <cell r="G358">
            <v>0</v>
          </cell>
          <cell r="H358">
            <v>0</v>
          </cell>
          <cell r="I358">
            <v>0</v>
          </cell>
          <cell r="L358">
            <v>1147</v>
          </cell>
          <cell r="O358">
            <v>70</v>
          </cell>
          <cell r="R358">
            <v>156</v>
          </cell>
          <cell r="U358">
            <v>0</v>
          </cell>
          <cell r="X358">
            <v>1326</v>
          </cell>
          <cell r="AA358">
            <v>0</v>
          </cell>
          <cell r="AD358">
            <v>936</v>
          </cell>
          <cell r="AG358">
            <v>1364</v>
          </cell>
          <cell r="AJ358">
            <v>122</v>
          </cell>
          <cell r="AM358">
            <v>0</v>
          </cell>
          <cell r="AP358">
            <v>0</v>
          </cell>
          <cell r="AS358">
            <v>10</v>
          </cell>
          <cell r="AT358">
            <v>270</v>
          </cell>
          <cell r="AU358">
            <v>5</v>
          </cell>
          <cell r="AV358">
            <v>1325</v>
          </cell>
          <cell r="AW358">
            <v>32</v>
          </cell>
          <cell r="AX358">
            <v>0</v>
          </cell>
          <cell r="AY358">
            <v>1</v>
          </cell>
          <cell r="AZ358">
            <v>0</v>
          </cell>
          <cell r="BA358">
            <v>0</v>
          </cell>
          <cell r="BB358">
            <v>79</v>
          </cell>
          <cell r="BC358">
            <v>0</v>
          </cell>
          <cell r="BD358">
            <v>187</v>
          </cell>
          <cell r="BE358">
            <v>38</v>
          </cell>
          <cell r="BF358">
            <v>0</v>
          </cell>
          <cell r="BG358">
            <v>0</v>
          </cell>
          <cell r="BH358">
            <v>2958</v>
          </cell>
          <cell r="BI358">
            <v>3</v>
          </cell>
          <cell r="BJ358">
            <v>0</v>
          </cell>
          <cell r="BK358">
            <v>10029</v>
          </cell>
          <cell r="BL358">
            <v>10029</v>
          </cell>
        </row>
        <row r="359">
          <cell r="C359" t="str">
            <v>E01120</v>
          </cell>
          <cell r="D359" t="str">
            <v>E.1.B.4) Altri proventi straordinari</v>
          </cell>
          <cell r="E359" t="str">
            <v>2008</v>
          </cell>
          <cell r="F359" t="str">
            <v>C</v>
          </cell>
          <cell r="G359">
            <v>0</v>
          </cell>
          <cell r="H359">
            <v>0</v>
          </cell>
          <cell r="I359">
            <v>0</v>
          </cell>
          <cell r="L359">
            <v>0</v>
          </cell>
          <cell r="O359">
            <v>6</v>
          </cell>
          <cell r="R359">
            <v>0</v>
          </cell>
          <cell r="U359">
            <v>0</v>
          </cell>
          <cell r="X359">
            <v>24</v>
          </cell>
          <cell r="AA359">
            <v>37</v>
          </cell>
          <cell r="AD359">
            <v>0</v>
          </cell>
          <cell r="AG359">
            <v>0</v>
          </cell>
          <cell r="AJ359">
            <v>721</v>
          </cell>
          <cell r="AM359">
            <v>0</v>
          </cell>
          <cell r="AP359">
            <v>179</v>
          </cell>
          <cell r="AS359">
            <v>0</v>
          </cell>
          <cell r="AT359">
            <v>3</v>
          </cell>
          <cell r="AU359">
            <v>106</v>
          </cell>
          <cell r="AV359">
            <v>0</v>
          </cell>
          <cell r="AW359">
            <v>0</v>
          </cell>
          <cell r="AX359">
            <v>76</v>
          </cell>
          <cell r="AY359">
            <v>0</v>
          </cell>
          <cell r="AZ359">
            <v>0</v>
          </cell>
          <cell r="BA359">
            <v>0</v>
          </cell>
          <cell r="BB359">
            <v>0</v>
          </cell>
          <cell r="BC359">
            <v>26</v>
          </cell>
          <cell r="BD359">
            <v>0</v>
          </cell>
          <cell r="BE359">
            <v>0</v>
          </cell>
          <cell r="BF359">
            <v>0</v>
          </cell>
          <cell r="BG359">
            <v>50</v>
          </cell>
          <cell r="BH359">
            <v>0</v>
          </cell>
          <cell r="BI359">
            <v>0</v>
          </cell>
          <cell r="BJ359">
            <v>0</v>
          </cell>
          <cell r="BK359">
            <v>1228</v>
          </cell>
          <cell r="BL359">
            <v>1228</v>
          </cell>
        </row>
        <row r="360">
          <cell r="C360" t="str">
            <v>E02000</v>
          </cell>
          <cell r="D360" t="str">
            <v>E.2) Oneri straordinari</v>
          </cell>
          <cell r="E360" t="str">
            <v>2008</v>
          </cell>
          <cell r="F360" t="str">
            <v>C</v>
          </cell>
          <cell r="G360">
            <v>0</v>
          </cell>
          <cell r="H360">
            <v>0</v>
          </cell>
          <cell r="I360">
            <v>2665</v>
          </cell>
          <cell r="L360">
            <v>3780</v>
          </cell>
          <cell r="O360">
            <v>10042</v>
          </cell>
          <cell r="R360">
            <v>1417</v>
          </cell>
          <cell r="U360">
            <v>21874</v>
          </cell>
          <cell r="X360">
            <v>17629</v>
          </cell>
          <cell r="AA360">
            <v>526</v>
          </cell>
          <cell r="AD360">
            <v>4390</v>
          </cell>
          <cell r="AG360">
            <v>10346</v>
          </cell>
          <cell r="AJ360">
            <v>2879</v>
          </cell>
          <cell r="AM360">
            <v>1053</v>
          </cell>
          <cell r="AP360">
            <v>1526</v>
          </cell>
          <cell r="AS360">
            <v>268</v>
          </cell>
          <cell r="AT360">
            <v>1092</v>
          </cell>
          <cell r="AU360">
            <v>959</v>
          </cell>
          <cell r="AV360">
            <v>746</v>
          </cell>
          <cell r="AW360">
            <v>618</v>
          </cell>
          <cell r="AX360">
            <v>230</v>
          </cell>
          <cell r="AY360">
            <v>187</v>
          </cell>
          <cell r="AZ360">
            <v>513</v>
          </cell>
          <cell r="BA360">
            <v>1008</v>
          </cell>
          <cell r="BB360">
            <v>3016</v>
          </cell>
          <cell r="BC360">
            <v>369</v>
          </cell>
          <cell r="BD360">
            <v>109</v>
          </cell>
          <cell r="BE360">
            <v>308</v>
          </cell>
          <cell r="BF360">
            <v>1157</v>
          </cell>
          <cell r="BG360">
            <v>3304</v>
          </cell>
          <cell r="BH360">
            <v>11325</v>
          </cell>
          <cell r="BI360">
            <v>1238</v>
          </cell>
          <cell r="BJ360">
            <v>255</v>
          </cell>
          <cell r="BK360">
            <v>103634</v>
          </cell>
          <cell r="BL360">
            <v>104829</v>
          </cell>
        </row>
        <row r="361">
          <cell r="C361" t="str">
            <v>E02005</v>
          </cell>
          <cell r="D361" t="str">
            <v>E.2.A) Minusvalenze</v>
          </cell>
          <cell r="E361" t="str">
            <v>2008</v>
          </cell>
          <cell r="F361" t="str">
            <v>C</v>
          </cell>
          <cell r="G361">
            <v>0</v>
          </cell>
          <cell r="H361">
            <v>0</v>
          </cell>
          <cell r="I361">
            <v>0</v>
          </cell>
          <cell r="L361">
            <v>0</v>
          </cell>
          <cell r="O361">
            <v>76</v>
          </cell>
          <cell r="R361">
            <v>2</v>
          </cell>
          <cell r="U361">
            <v>0</v>
          </cell>
          <cell r="X361">
            <v>0</v>
          </cell>
          <cell r="AA361">
            <v>52</v>
          </cell>
          <cell r="AD361">
            <v>0</v>
          </cell>
          <cell r="AG361">
            <v>346</v>
          </cell>
          <cell r="AJ361">
            <v>0</v>
          </cell>
          <cell r="AM361">
            <v>42</v>
          </cell>
          <cell r="AP361">
            <v>0</v>
          </cell>
          <cell r="AS361">
            <v>5</v>
          </cell>
          <cell r="AT361">
            <v>212</v>
          </cell>
          <cell r="AU361">
            <v>0</v>
          </cell>
          <cell r="AV361">
            <v>0</v>
          </cell>
          <cell r="AW361">
            <v>0</v>
          </cell>
          <cell r="AX361">
            <v>189</v>
          </cell>
          <cell r="AY361">
            <v>0</v>
          </cell>
          <cell r="AZ361">
            <v>20</v>
          </cell>
          <cell r="BA361">
            <v>12</v>
          </cell>
          <cell r="BB361">
            <v>3</v>
          </cell>
          <cell r="BC361">
            <v>0</v>
          </cell>
          <cell r="BD361">
            <v>1</v>
          </cell>
          <cell r="BE361">
            <v>4</v>
          </cell>
          <cell r="BF361">
            <v>0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964</v>
          </cell>
          <cell r="BL361">
            <v>964</v>
          </cell>
        </row>
        <row r="362">
          <cell r="C362" t="str">
            <v>E02010</v>
          </cell>
          <cell r="D362" t="str">
            <v>E.2.B) Altri oneri straordinari</v>
          </cell>
          <cell r="E362" t="str">
            <v>2008</v>
          </cell>
          <cell r="F362" t="str">
            <v>C</v>
          </cell>
          <cell r="G362">
            <v>0</v>
          </cell>
          <cell r="H362">
            <v>0</v>
          </cell>
          <cell r="I362">
            <v>2665</v>
          </cell>
          <cell r="L362">
            <v>3780</v>
          </cell>
          <cell r="O362">
            <v>9966</v>
          </cell>
          <cell r="R362">
            <v>1415</v>
          </cell>
          <cell r="U362">
            <v>21874</v>
          </cell>
          <cell r="X362">
            <v>17629</v>
          </cell>
          <cell r="AA362">
            <v>474</v>
          </cell>
          <cell r="AD362">
            <v>4390</v>
          </cell>
          <cell r="AG362">
            <v>10000</v>
          </cell>
          <cell r="AJ362">
            <v>2879</v>
          </cell>
          <cell r="AM362">
            <v>1011</v>
          </cell>
          <cell r="AP362">
            <v>1526</v>
          </cell>
          <cell r="AS362">
            <v>263</v>
          </cell>
          <cell r="AT362">
            <v>880</v>
          </cell>
          <cell r="AU362">
            <v>959</v>
          </cell>
          <cell r="AV362">
            <v>746</v>
          </cell>
          <cell r="AW362">
            <v>618</v>
          </cell>
          <cell r="AX362">
            <v>41</v>
          </cell>
          <cell r="AY362">
            <v>187</v>
          </cell>
          <cell r="AZ362">
            <v>493</v>
          </cell>
          <cell r="BA362">
            <v>996</v>
          </cell>
          <cell r="BB362">
            <v>3013</v>
          </cell>
          <cell r="BC362">
            <v>369</v>
          </cell>
          <cell r="BD362">
            <v>108</v>
          </cell>
          <cell r="BE362">
            <v>304</v>
          </cell>
          <cell r="BF362">
            <v>1157</v>
          </cell>
          <cell r="BG362">
            <v>3304</v>
          </cell>
          <cell r="BH362">
            <v>11325</v>
          </cell>
          <cell r="BI362">
            <v>1238</v>
          </cell>
          <cell r="BJ362">
            <v>255</v>
          </cell>
          <cell r="BK362">
            <v>102670</v>
          </cell>
          <cell r="BL362">
            <v>103865</v>
          </cell>
        </row>
        <row r="363">
          <cell r="C363" t="str">
            <v>E02015</v>
          </cell>
          <cell r="D363" t="str">
            <v>E.2.B.1) Oneri tributari da esercizi precedenti</v>
          </cell>
          <cell r="E363" t="str">
            <v>2008</v>
          </cell>
          <cell r="F363" t="str">
            <v>C</v>
          </cell>
          <cell r="G363">
            <v>0</v>
          </cell>
          <cell r="H363">
            <v>0</v>
          </cell>
          <cell r="I363">
            <v>0</v>
          </cell>
          <cell r="L363">
            <v>549</v>
          </cell>
          <cell r="O363">
            <v>2084</v>
          </cell>
          <cell r="R363">
            <v>0</v>
          </cell>
          <cell r="U363">
            <v>0</v>
          </cell>
          <cell r="X363">
            <v>1530</v>
          </cell>
          <cell r="AA363">
            <v>0</v>
          </cell>
          <cell r="AD363">
            <v>0</v>
          </cell>
          <cell r="AG363">
            <v>0</v>
          </cell>
          <cell r="AJ363">
            <v>563</v>
          </cell>
          <cell r="AM363">
            <v>291</v>
          </cell>
          <cell r="AP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704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875</v>
          </cell>
          <cell r="BH363">
            <v>653</v>
          </cell>
          <cell r="BI363">
            <v>0</v>
          </cell>
          <cell r="BJ363">
            <v>0</v>
          </cell>
          <cell r="BK363">
            <v>7249</v>
          </cell>
          <cell r="BL363">
            <v>7249</v>
          </cell>
        </row>
        <row r="364">
          <cell r="C364" t="str">
            <v>E02020</v>
          </cell>
          <cell r="D364" t="str">
            <v>E.2.B.2) Oneri da cause civili</v>
          </cell>
          <cell r="E364" t="str">
            <v>2008</v>
          </cell>
          <cell r="F364" t="str">
            <v>C</v>
          </cell>
          <cell r="G364">
            <v>0</v>
          </cell>
          <cell r="H364">
            <v>0</v>
          </cell>
          <cell r="I364">
            <v>0</v>
          </cell>
          <cell r="L364">
            <v>96</v>
          </cell>
          <cell r="O364">
            <v>1514</v>
          </cell>
          <cell r="R364">
            <v>0</v>
          </cell>
          <cell r="U364">
            <v>0</v>
          </cell>
          <cell r="X364">
            <v>3164</v>
          </cell>
          <cell r="AA364">
            <v>0</v>
          </cell>
          <cell r="AD364">
            <v>371</v>
          </cell>
          <cell r="AG364">
            <v>277</v>
          </cell>
          <cell r="AJ364">
            <v>0</v>
          </cell>
          <cell r="AM364">
            <v>0</v>
          </cell>
          <cell r="AP364">
            <v>0</v>
          </cell>
          <cell r="AS364">
            <v>6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75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3</v>
          </cell>
          <cell r="BF364">
            <v>0</v>
          </cell>
          <cell r="BG364">
            <v>160</v>
          </cell>
          <cell r="BH364">
            <v>9545</v>
          </cell>
          <cell r="BI364">
            <v>0</v>
          </cell>
          <cell r="BJ364">
            <v>0</v>
          </cell>
          <cell r="BK364">
            <v>15211</v>
          </cell>
          <cell r="BL364">
            <v>15211</v>
          </cell>
        </row>
        <row r="365">
          <cell r="C365" t="str">
            <v>E02025</v>
          </cell>
          <cell r="D365" t="str">
            <v>E.2.B.3) Sopravvenienze passive</v>
          </cell>
          <cell r="E365" t="str">
            <v>2008</v>
          </cell>
          <cell r="F365" t="str">
            <v>C</v>
          </cell>
          <cell r="G365">
            <v>0</v>
          </cell>
          <cell r="H365">
            <v>0</v>
          </cell>
          <cell r="I365">
            <v>2659</v>
          </cell>
          <cell r="L365">
            <v>3134</v>
          </cell>
          <cell r="O365">
            <v>6348</v>
          </cell>
          <cell r="R365">
            <v>1415</v>
          </cell>
          <cell r="U365">
            <v>20819</v>
          </cell>
          <cell r="X365">
            <v>10108</v>
          </cell>
          <cell r="AA365">
            <v>463</v>
          </cell>
          <cell r="AD365">
            <v>3252</v>
          </cell>
          <cell r="AG365">
            <v>9419</v>
          </cell>
          <cell r="AJ365">
            <v>2156</v>
          </cell>
          <cell r="AM365">
            <v>719</v>
          </cell>
          <cell r="AP365">
            <v>1523</v>
          </cell>
          <cell r="AS365">
            <v>185</v>
          </cell>
          <cell r="AT365">
            <v>877</v>
          </cell>
          <cell r="AU365">
            <v>959</v>
          </cell>
          <cell r="AV365">
            <v>714</v>
          </cell>
          <cell r="AW365">
            <v>618</v>
          </cell>
          <cell r="AX365">
            <v>25</v>
          </cell>
          <cell r="AY365">
            <v>187</v>
          </cell>
          <cell r="AZ365">
            <v>418</v>
          </cell>
          <cell r="BA365">
            <v>292</v>
          </cell>
          <cell r="BB365">
            <v>2917</v>
          </cell>
          <cell r="BC365">
            <v>369</v>
          </cell>
          <cell r="BD365">
            <v>31</v>
          </cell>
          <cell r="BE365">
            <v>301</v>
          </cell>
          <cell r="BF365">
            <v>1156</v>
          </cell>
          <cell r="BG365">
            <v>2213</v>
          </cell>
          <cell r="BH365">
            <v>927</v>
          </cell>
          <cell r="BI365">
            <v>1141</v>
          </cell>
          <cell r="BJ365">
            <v>255</v>
          </cell>
          <cell r="BK365">
            <v>74521</v>
          </cell>
          <cell r="BL365">
            <v>75600</v>
          </cell>
        </row>
        <row r="366">
          <cell r="C366" t="str">
            <v>E02030</v>
          </cell>
          <cell r="D366" t="str">
            <v>E.2.B.3.1) Sopravvenienze passive v/Asl-AO, IRCCS, Policlinici</v>
          </cell>
          <cell r="E366" t="str">
            <v>2008</v>
          </cell>
          <cell r="F366" t="str">
            <v>C</v>
          </cell>
          <cell r="G366">
            <v>0</v>
          </cell>
          <cell r="H366">
            <v>0</v>
          </cell>
          <cell r="I366">
            <v>0</v>
          </cell>
          <cell r="L366">
            <v>54</v>
          </cell>
          <cell r="O366">
            <v>124</v>
          </cell>
          <cell r="R366">
            <v>2</v>
          </cell>
          <cell r="U366">
            <v>0</v>
          </cell>
          <cell r="X366">
            <v>22</v>
          </cell>
          <cell r="AA366">
            <v>0</v>
          </cell>
          <cell r="AD366">
            <v>0</v>
          </cell>
          <cell r="AG366">
            <v>213</v>
          </cell>
          <cell r="AJ366">
            <v>0</v>
          </cell>
          <cell r="AM366">
            <v>0</v>
          </cell>
          <cell r="AP366">
            <v>25</v>
          </cell>
          <cell r="AS366">
            <v>10</v>
          </cell>
          <cell r="AT366">
            <v>161</v>
          </cell>
          <cell r="AU366">
            <v>0</v>
          </cell>
          <cell r="AV366">
            <v>60</v>
          </cell>
          <cell r="AW366">
            <v>30</v>
          </cell>
          <cell r="AX366">
            <v>0</v>
          </cell>
          <cell r="AY366">
            <v>0</v>
          </cell>
          <cell r="AZ366">
            <v>0</v>
          </cell>
          <cell r="BA366">
            <v>14</v>
          </cell>
          <cell r="BB366">
            <v>69</v>
          </cell>
          <cell r="BC366">
            <v>0</v>
          </cell>
          <cell r="BD366">
            <v>0</v>
          </cell>
          <cell r="BE366">
            <v>2</v>
          </cell>
          <cell r="BF366">
            <v>19</v>
          </cell>
          <cell r="BG366">
            <v>67</v>
          </cell>
          <cell r="BH366">
            <v>0</v>
          </cell>
          <cell r="BI366">
            <v>0</v>
          </cell>
          <cell r="BJ366">
            <v>207</v>
          </cell>
          <cell r="BK366">
            <v>0</v>
          </cell>
          <cell r="BL366">
            <v>1079</v>
          </cell>
        </row>
        <row r="367">
          <cell r="C367" t="str">
            <v>E02035</v>
          </cell>
          <cell r="D367" t="str">
            <v>E.2.B.3.1.A) Sopravvenienze passive v/Asl-Ao,Irccs,Pol. relative alla mobilità intraregionale</v>
          </cell>
          <cell r="E367" t="str">
            <v>2008</v>
          </cell>
          <cell r="F367" t="str">
            <v>C</v>
          </cell>
          <cell r="G367">
            <v>0</v>
          </cell>
          <cell r="H367">
            <v>0</v>
          </cell>
          <cell r="I367">
            <v>0</v>
          </cell>
          <cell r="L367">
            <v>0</v>
          </cell>
          <cell r="O367">
            <v>0</v>
          </cell>
          <cell r="R367">
            <v>0</v>
          </cell>
          <cell r="U367">
            <v>0</v>
          </cell>
          <cell r="X367">
            <v>0</v>
          </cell>
          <cell r="AA367">
            <v>0</v>
          </cell>
          <cell r="AD367">
            <v>0</v>
          </cell>
          <cell r="AG367">
            <v>0</v>
          </cell>
          <cell r="AJ367">
            <v>0</v>
          </cell>
          <cell r="AM367">
            <v>0</v>
          </cell>
          <cell r="AP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</row>
        <row r="368">
          <cell r="C368" t="str">
            <v>E02040</v>
          </cell>
          <cell r="D368" t="str">
            <v>E.2.B.3.1.B) Altre sopravvenienze passive v/Asl-Ao,Irccs,Pol.</v>
          </cell>
          <cell r="E368" t="str">
            <v>2008</v>
          </cell>
          <cell r="F368" t="str">
            <v>C</v>
          </cell>
          <cell r="G368">
            <v>0</v>
          </cell>
          <cell r="H368">
            <v>0</v>
          </cell>
          <cell r="I368">
            <v>0</v>
          </cell>
          <cell r="L368">
            <v>54</v>
          </cell>
          <cell r="O368">
            <v>124</v>
          </cell>
          <cell r="R368">
            <v>2</v>
          </cell>
          <cell r="U368">
            <v>0</v>
          </cell>
          <cell r="X368">
            <v>22</v>
          </cell>
          <cell r="AA368">
            <v>0</v>
          </cell>
          <cell r="AD368">
            <v>0</v>
          </cell>
          <cell r="AG368">
            <v>213</v>
          </cell>
          <cell r="AJ368">
            <v>0</v>
          </cell>
          <cell r="AM368">
            <v>0</v>
          </cell>
          <cell r="AP368">
            <v>25</v>
          </cell>
          <cell r="AS368">
            <v>10</v>
          </cell>
          <cell r="AT368">
            <v>161</v>
          </cell>
          <cell r="AU368">
            <v>0</v>
          </cell>
          <cell r="AV368">
            <v>60</v>
          </cell>
          <cell r="AW368">
            <v>30</v>
          </cell>
          <cell r="AX368">
            <v>0</v>
          </cell>
          <cell r="AY368">
            <v>0</v>
          </cell>
          <cell r="AZ368">
            <v>0</v>
          </cell>
          <cell r="BA368">
            <v>14</v>
          </cell>
          <cell r="BB368">
            <v>69</v>
          </cell>
          <cell r="BC368">
            <v>0</v>
          </cell>
          <cell r="BD368">
            <v>0</v>
          </cell>
          <cell r="BE368">
            <v>2</v>
          </cell>
          <cell r="BF368">
            <v>19</v>
          </cell>
          <cell r="BG368">
            <v>67</v>
          </cell>
          <cell r="BH368">
            <v>0</v>
          </cell>
          <cell r="BI368">
            <v>0</v>
          </cell>
          <cell r="BJ368">
            <v>207</v>
          </cell>
          <cell r="BK368">
            <v>0</v>
          </cell>
          <cell r="BL368">
            <v>1079</v>
          </cell>
        </row>
        <row r="369">
          <cell r="C369" t="str">
            <v>E02045</v>
          </cell>
          <cell r="D369" t="str">
            <v>E.2.B.3.2) Sopravvenienze passive v/terzi</v>
          </cell>
          <cell r="E369" t="str">
            <v>2008</v>
          </cell>
          <cell r="F369" t="str">
            <v>C</v>
          </cell>
          <cell r="G369">
            <v>0</v>
          </cell>
          <cell r="H369">
            <v>0</v>
          </cell>
          <cell r="I369">
            <v>2659</v>
          </cell>
          <cell r="L369">
            <v>3080</v>
          </cell>
          <cell r="O369">
            <v>6224</v>
          </cell>
          <cell r="R369">
            <v>1413</v>
          </cell>
          <cell r="U369">
            <v>20819</v>
          </cell>
          <cell r="X369">
            <v>10086</v>
          </cell>
          <cell r="AA369">
            <v>463</v>
          </cell>
          <cell r="AD369">
            <v>3252</v>
          </cell>
          <cell r="AG369">
            <v>9206</v>
          </cell>
          <cell r="AJ369">
            <v>2156</v>
          </cell>
          <cell r="AM369">
            <v>719</v>
          </cell>
          <cell r="AP369">
            <v>1498</v>
          </cell>
          <cell r="AS369">
            <v>175</v>
          </cell>
          <cell r="AT369">
            <v>716</v>
          </cell>
          <cell r="AU369">
            <v>959</v>
          </cell>
          <cell r="AV369">
            <v>654</v>
          </cell>
          <cell r="AW369">
            <v>588</v>
          </cell>
          <cell r="AX369">
            <v>25</v>
          </cell>
          <cell r="AY369">
            <v>187</v>
          </cell>
          <cell r="AZ369">
            <v>418</v>
          </cell>
          <cell r="BA369">
            <v>278</v>
          </cell>
          <cell r="BB369">
            <v>2848</v>
          </cell>
          <cell r="BC369">
            <v>369</v>
          </cell>
          <cell r="BD369">
            <v>31</v>
          </cell>
          <cell r="BE369">
            <v>299</v>
          </cell>
          <cell r="BF369">
            <v>1137</v>
          </cell>
          <cell r="BG369">
            <v>2146</v>
          </cell>
          <cell r="BH369">
            <v>927</v>
          </cell>
          <cell r="BI369">
            <v>1141</v>
          </cell>
          <cell r="BJ369">
            <v>48</v>
          </cell>
          <cell r="BK369">
            <v>74521</v>
          </cell>
          <cell r="BL369">
            <v>74521</v>
          </cell>
        </row>
        <row r="370">
          <cell r="C370" t="str">
            <v>E02050</v>
          </cell>
          <cell r="D370" t="str">
            <v>E.2.B.3.2.A) Sopravvenienze passive v/terzi relative alla mobilità extraregionale</v>
          </cell>
          <cell r="E370" t="str">
            <v>2008</v>
          </cell>
          <cell r="F370" t="str">
            <v>C</v>
          </cell>
          <cell r="G370">
            <v>0</v>
          </cell>
          <cell r="H370">
            <v>0</v>
          </cell>
          <cell r="I370">
            <v>0</v>
          </cell>
          <cell r="L370">
            <v>0</v>
          </cell>
          <cell r="O370">
            <v>0</v>
          </cell>
          <cell r="R370">
            <v>0</v>
          </cell>
          <cell r="U370">
            <v>0</v>
          </cell>
          <cell r="X370">
            <v>0</v>
          </cell>
          <cell r="AA370">
            <v>0</v>
          </cell>
          <cell r="AD370">
            <v>1</v>
          </cell>
          <cell r="AG370">
            <v>0</v>
          </cell>
          <cell r="AJ370">
            <v>0</v>
          </cell>
          <cell r="AM370">
            <v>0</v>
          </cell>
          <cell r="AP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0</v>
          </cell>
          <cell r="BI370">
            <v>0</v>
          </cell>
          <cell r="BJ370">
            <v>0</v>
          </cell>
          <cell r="BK370">
            <v>1</v>
          </cell>
          <cell r="BL370">
            <v>1</v>
          </cell>
        </row>
        <row r="371">
          <cell r="C371" t="str">
            <v>E02055</v>
          </cell>
          <cell r="D371" t="str">
            <v>E.2.B.3.2.B) Sopravvenienze passive v/terzi relative al personale</v>
          </cell>
          <cell r="E371" t="str">
            <v>2008</v>
          </cell>
          <cell r="F371" t="str">
            <v>C</v>
          </cell>
          <cell r="G371">
            <v>0</v>
          </cell>
          <cell r="H371">
            <v>0</v>
          </cell>
          <cell r="I371">
            <v>644</v>
          </cell>
          <cell r="L371">
            <v>315</v>
          </cell>
          <cell r="O371">
            <v>287</v>
          </cell>
          <cell r="R371">
            <v>148</v>
          </cell>
          <cell r="U371">
            <v>12270</v>
          </cell>
          <cell r="X371">
            <v>949</v>
          </cell>
          <cell r="AA371">
            <v>28</v>
          </cell>
          <cell r="AD371">
            <v>82</v>
          </cell>
          <cell r="AG371">
            <v>879</v>
          </cell>
          <cell r="AJ371">
            <v>1050</v>
          </cell>
          <cell r="AM371">
            <v>398</v>
          </cell>
          <cell r="AP371">
            <v>237</v>
          </cell>
          <cell r="AS371">
            <v>56</v>
          </cell>
          <cell r="AT371">
            <v>108</v>
          </cell>
          <cell r="AU371">
            <v>71</v>
          </cell>
          <cell r="AV371">
            <v>52</v>
          </cell>
          <cell r="AW371">
            <v>85</v>
          </cell>
          <cell r="AX371">
            <v>9</v>
          </cell>
          <cell r="AY371">
            <v>6</v>
          </cell>
          <cell r="AZ371">
            <v>183</v>
          </cell>
          <cell r="BA371">
            <v>47</v>
          </cell>
          <cell r="BB371">
            <v>8</v>
          </cell>
          <cell r="BC371">
            <v>7</v>
          </cell>
          <cell r="BD371">
            <v>0</v>
          </cell>
          <cell r="BE371">
            <v>101</v>
          </cell>
          <cell r="BF371">
            <v>262</v>
          </cell>
          <cell r="BG371">
            <v>1284</v>
          </cell>
          <cell r="BH371">
            <v>512</v>
          </cell>
          <cell r="BI371">
            <v>59</v>
          </cell>
          <cell r="BJ371">
            <v>0</v>
          </cell>
          <cell r="BK371">
            <v>20137</v>
          </cell>
          <cell r="BL371">
            <v>20137</v>
          </cell>
        </row>
        <row r="372">
          <cell r="C372" t="str">
            <v>E02060</v>
          </cell>
          <cell r="D372" t="str">
            <v>E.2.B.3.2.B.1) Soprav. passive v/terzi relative al personale - dirigenza medica</v>
          </cell>
          <cell r="E372" t="str">
            <v>2008</v>
          </cell>
          <cell r="F372" t="str">
            <v>C</v>
          </cell>
          <cell r="G372">
            <v>0</v>
          </cell>
          <cell r="H372">
            <v>0</v>
          </cell>
          <cell r="I372">
            <v>584</v>
          </cell>
          <cell r="L372">
            <v>311</v>
          </cell>
          <cell r="O372">
            <v>287</v>
          </cell>
          <cell r="R372">
            <v>47</v>
          </cell>
          <cell r="U372">
            <v>6925</v>
          </cell>
          <cell r="X372">
            <v>439</v>
          </cell>
          <cell r="AA372">
            <v>16</v>
          </cell>
          <cell r="AD372">
            <v>70</v>
          </cell>
          <cell r="AG372">
            <v>668</v>
          </cell>
          <cell r="AJ372">
            <v>107</v>
          </cell>
          <cell r="AM372">
            <v>326</v>
          </cell>
          <cell r="AP372">
            <v>132</v>
          </cell>
          <cell r="AS372">
            <v>45</v>
          </cell>
          <cell r="AT372">
            <v>36</v>
          </cell>
          <cell r="AU372">
            <v>71</v>
          </cell>
          <cell r="AV372">
            <v>5</v>
          </cell>
          <cell r="AW372">
            <v>0</v>
          </cell>
          <cell r="AX372">
            <v>9</v>
          </cell>
          <cell r="AY372">
            <v>0</v>
          </cell>
          <cell r="AZ372">
            <v>142</v>
          </cell>
          <cell r="BA372">
            <v>20</v>
          </cell>
          <cell r="BB372">
            <v>7</v>
          </cell>
          <cell r="BC372">
            <v>0</v>
          </cell>
          <cell r="BD372">
            <v>0</v>
          </cell>
          <cell r="BE372">
            <v>40</v>
          </cell>
          <cell r="BF372">
            <v>185</v>
          </cell>
          <cell r="BG372">
            <v>232</v>
          </cell>
          <cell r="BH372">
            <v>61</v>
          </cell>
          <cell r="BI372">
            <v>39</v>
          </cell>
          <cell r="BJ372">
            <v>0</v>
          </cell>
          <cell r="BK372">
            <v>10804</v>
          </cell>
          <cell r="BL372">
            <v>10804</v>
          </cell>
        </row>
        <row r="373">
          <cell r="C373" t="str">
            <v>E02065</v>
          </cell>
          <cell r="D373" t="str">
            <v>E.2.B.3.2.B.2) Soprav. passive v/terzi relative al personale - dirigenza non medica</v>
          </cell>
          <cell r="E373" t="str">
            <v>2008</v>
          </cell>
          <cell r="F373" t="str">
            <v>C</v>
          </cell>
          <cell r="G373">
            <v>0</v>
          </cell>
          <cell r="H373">
            <v>0</v>
          </cell>
          <cell r="I373">
            <v>21</v>
          </cell>
          <cell r="L373">
            <v>0</v>
          </cell>
          <cell r="O373">
            <v>0</v>
          </cell>
          <cell r="R373">
            <v>11</v>
          </cell>
          <cell r="U373">
            <v>763</v>
          </cell>
          <cell r="X373">
            <v>91</v>
          </cell>
          <cell r="AA373">
            <v>10</v>
          </cell>
          <cell r="AD373">
            <v>4</v>
          </cell>
          <cell r="AG373">
            <v>126</v>
          </cell>
          <cell r="AJ373">
            <v>125</v>
          </cell>
          <cell r="AM373">
            <v>13</v>
          </cell>
          <cell r="AP373">
            <v>17</v>
          </cell>
          <cell r="AS373">
            <v>5</v>
          </cell>
          <cell r="AT373">
            <v>56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5</v>
          </cell>
          <cell r="BA373">
            <v>0</v>
          </cell>
          <cell r="BB373">
            <v>0</v>
          </cell>
          <cell r="BC373">
            <v>7</v>
          </cell>
          <cell r="BD373">
            <v>0</v>
          </cell>
          <cell r="BE373">
            <v>7</v>
          </cell>
          <cell r="BF373">
            <v>3</v>
          </cell>
          <cell r="BG373">
            <v>911</v>
          </cell>
          <cell r="BH373">
            <v>23</v>
          </cell>
          <cell r="BI373">
            <v>0</v>
          </cell>
          <cell r="BJ373">
            <v>0</v>
          </cell>
          <cell r="BK373">
            <v>2198</v>
          </cell>
          <cell r="BL373">
            <v>2198</v>
          </cell>
        </row>
        <row r="374">
          <cell r="C374" t="str">
            <v>E02070</v>
          </cell>
          <cell r="D374" t="str">
            <v>E.2.B.3.2.B.3) Soprav. passive v/terzi relative al personale - comparto</v>
          </cell>
          <cell r="E374" t="str">
            <v>2008</v>
          </cell>
          <cell r="F374" t="str">
            <v>C</v>
          </cell>
          <cell r="G374">
            <v>0</v>
          </cell>
          <cell r="H374">
            <v>0</v>
          </cell>
          <cell r="I374">
            <v>39</v>
          </cell>
          <cell r="L374">
            <v>4</v>
          </cell>
          <cell r="O374">
            <v>0</v>
          </cell>
          <cell r="R374">
            <v>90</v>
          </cell>
          <cell r="U374">
            <v>4582</v>
          </cell>
          <cell r="X374">
            <v>419</v>
          </cell>
          <cell r="AA374">
            <v>2</v>
          </cell>
          <cell r="AD374">
            <v>8</v>
          </cell>
          <cell r="AG374">
            <v>85</v>
          </cell>
          <cell r="AJ374">
            <v>818</v>
          </cell>
          <cell r="AM374">
            <v>59</v>
          </cell>
          <cell r="AP374">
            <v>88</v>
          </cell>
          <cell r="AS374">
            <v>6</v>
          </cell>
          <cell r="AT374">
            <v>16</v>
          </cell>
          <cell r="AU374">
            <v>0</v>
          </cell>
          <cell r="AV374">
            <v>47</v>
          </cell>
          <cell r="AW374">
            <v>85</v>
          </cell>
          <cell r="AX374">
            <v>0</v>
          </cell>
          <cell r="AY374">
            <v>6</v>
          </cell>
          <cell r="AZ374">
            <v>36</v>
          </cell>
          <cell r="BA374">
            <v>27</v>
          </cell>
          <cell r="BB374">
            <v>1</v>
          </cell>
          <cell r="BC374">
            <v>0</v>
          </cell>
          <cell r="BD374">
            <v>0</v>
          </cell>
          <cell r="BE374">
            <v>54</v>
          </cell>
          <cell r="BF374">
            <v>74</v>
          </cell>
          <cell r="BG374">
            <v>141</v>
          </cell>
          <cell r="BH374">
            <v>428</v>
          </cell>
          <cell r="BI374">
            <v>20</v>
          </cell>
          <cell r="BJ374">
            <v>0</v>
          </cell>
          <cell r="BK374">
            <v>7135</v>
          </cell>
          <cell r="BL374">
            <v>7135</v>
          </cell>
        </row>
        <row r="375">
          <cell r="C375" t="str">
            <v>E02075</v>
          </cell>
          <cell r="D375" t="str">
            <v>E.2.B.3.2.C) Sopravvenienze passive v/terzi relative alle convenzioni con medici di base</v>
          </cell>
          <cell r="E375" t="str">
            <v>2008</v>
          </cell>
          <cell r="F375" t="str">
            <v>C</v>
          </cell>
          <cell r="G375">
            <v>0</v>
          </cell>
          <cell r="H375">
            <v>0</v>
          </cell>
          <cell r="I375">
            <v>92</v>
          </cell>
          <cell r="L375">
            <v>1779</v>
          </cell>
          <cell r="O375">
            <v>3</v>
          </cell>
          <cell r="R375">
            <v>710</v>
          </cell>
          <cell r="U375">
            <v>3251</v>
          </cell>
          <cell r="X375">
            <v>25</v>
          </cell>
          <cell r="AA375">
            <v>0</v>
          </cell>
          <cell r="AD375">
            <v>2180</v>
          </cell>
          <cell r="AG375">
            <v>0</v>
          </cell>
          <cell r="AJ375">
            <v>0</v>
          </cell>
          <cell r="AM375">
            <v>0</v>
          </cell>
          <cell r="AP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  <cell r="BA375">
            <v>0</v>
          </cell>
          <cell r="BB375">
            <v>0</v>
          </cell>
          <cell r="BC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0</v>
          </cell>
          <cell r="BI375">
            <v>0</v>
          </cell>
          <cell r="BJ375">
            <v>0</v>
          </cell>
          <cell r="BK375">
            <v>8040</v>
          </cell>
          <cell r="BL375">
            <v>8040</v>
          </cell>
        </row>
        <row r="376">
          <cell r="C376" t="str">
            <v>E02080</v>
          </cell>
          <cell r="D376" t="str">
            <v>E.2.B.3.2.D) Sopravvenienze passive v/terzi relative alle convenzioni per la specialistica</v>
          </cell>
          <cell r="E376" t="str">
            <v>2008</v>
          </cell>
          <cell r="F376" t="str">
            <v>C</v>
          </cell>
          <cell r="G376">
            <v>0</v>
          </cell>
          <cell r="H376">
            <v>0</v>
          </cell>
          <cell r="I376">
            <v>229</v>
          </cell>
          <cell r="L376">
            <v>383</v>
          </cell>
          <cell r="O376">
            <v>292</v>
          </cell>
          <cell r="R376">
            <v>1</v>
          </cell>
          <cell r="U376">
            <v>319</v>
          </cell>
          <cell r="X376">
            <v>163</v>
          </cell>
          <cell r="AA376">
            <v>0</v>
          </cell>
          <cell r="AD376">
            <v>0</v>
          </cell>
          <cell r="AG376">
            <v>1784</v>
          </cell>
          <cell r="AJ376">
            <v>0</v>
          </cell>
          <cell r="AM376">
            <v>0</v>
          </cell>
          <cell r="AP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3171</v>
          </cell>
          <cell r="BL376">
            <v>3171</v>
          </cell>
        </row>
        <row r="377">
          <cell r="C377" t="str">
            <v>E02085</v>
          </cell>
          <cell r="D377" t="str">
            <v>E.2.B.3.2.E) Sopravvenienze passive v/terzi relative all'acquisto prestaz. sanitarie da operatori accreditati</v>
          </cell>
          <cell r="E377" t="str">
            <v>2008</v>
          </cell>
          <cell r="F377" t="str">
            <v>C</v>
          </cell>
          <cell r="G377">
            <v>0</v>
          </cell>
          <cell r="H377">
            <v>0</v>
          </cell>
          <cell r="I377">
            <v>0</v>
          </cell>
          <cell r="L377">
            <v>47</v>
          </cell>
          <cell r="O377">
            <v>1182</v>
          </cell>
          <cell r="R377">
            <v>18</v>
          </cell>
          <cell r="U377">
            <v>66</v>
          </cell>
          <cell r="X377">
            <v>1068</v>
          </cell>
          <cell r="AA377">
            <v>0</v>
          </cell>
          <cell r="AD377">
            <v>26</v>
          </cell>
          <cell r="AG377">
            <v>0</v>
          </cell>
          <cell r="AJ377">
            <v>0</v>
          </cell>
          <cell r="AM377">
            <v>0</v>
          </cell>
          <cell r="AP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0</v>
          </cell>
          <cell r="BI377">
            <v>0</v>
          </cell>
          <cell r="BJ377">
            <v>0</v>
          </cell>
          <cell r="BK377">
            <v>2407</v>
          </cell>
          <cell r="BL377">
            <v>2407</v>
          </cell>
        </row>
        <row r="378">
          <cell r="C378" t="str">
            <v>E02090</v>
          </cell>
          <cell r="D378" t="str">
            <v>E.2.B.3.2.F) Sopravvenienze passive v/terzi relative all'acquisto di beni e servizi</v>
          </cell>
          <cell r="E378" t="str">
            <v>2008</v>
          </cell>
          <cell r="F378" t="str">
            <v>C</v>
          </cell>
          <cell r="G378">
            <v>0</v>
          </cell>
          <cell r="H378">
            <v>0</v>
          </cell>
          <cell r="I378">
            <v>1694</v>
          </cell>
          <cell r="L378">
            <v>424</v>
          </cell>
          <cell r="O378">
            <v>3166</v>
          </cell>
          <cell r="R378">
            <v>462</v>
          </cell>
          <cell r="U378">
            <v>4111</v>
          </cell>
          <cell r="X378">
            <v>4906</v>
          </cell>
          <cell r="AA378">
            <v>335</v>
          </cell>
          <cell r="AD378">
            <v>619</v>
          </cell>
          <cell r="AG378">
            <v>4321</v>
          </cell>
          <cell r="AJ378">
            <v>758</v>
          </cell>
          <cell r="AM378">
            <v>132</v>
          </cell>
          <cell r="AP378">
            <v>1134</v>
          </cell>
          <cell r="AS378">
            <v>56</v>
          </cell>
          <cell r="AT378">
            <v>487</v>
          </cell>
          <cell r="AU378">
            <v>392</v>
          </cell>
          <cell r="AV378">
            <v>398</v>
          </cell>
          <cell r="AW378">
            <v>0</v>
          </cell>
          <cell r="AX378">
            <v>9</v>
          </cell>
          <cell r="AY378">
            <v>48</v>
          </cell>
          <cell r="AZ378">
            <v>12</v>
          </cell>
          <cell r="BA378">
            <v>153</v>
          </cell>
          <cell r="BB378">
            <v>1432</v>
          </cell>
          <cell r="BC378">
            <v>36</v>
          </cell>
          <cell r="BD378">
            <v>22</v>
          </cell>
          <cell r="BE378">
            <v>135</v>
          </cell>
          <cell r="BF378">
            <v>78</v>
          </cell>
          <cell r="BG378">
            <v>695</v>
          </cell>
          <cell r="BH378">
            <v>415</v>
          </cell>
          <cell r="BI378">
            <v>997</v>
          </cell>
          <cell r="BJ378">
            <v>0</v>
          </cell>
          <cell r="BK378">
            <v>27427</v>
          </cell>
          <cell r="BL378">
            <v>27427</v>
          </cell>
        </row>
        <row r="379">
          <cell r="C379" t="str">
            <v>E02095</v>
          </cell>
          <cell r="D379" t="str">
            <v>E.2.B.3.2.G) Altre sopravvenienze passive v/terzi</v>
          </cell>
          <cell r="E379" t="str">
            <v>2008</v>
          </cell>
          <cell r="F379" t="str">
            <v>C</v>
          </cell>
          <cell r="G379">
            <v>0</v>
          </cell>
          <cell r="H379">
            <v>0</v>
          </cell>
          <cell r="I379">
            <v>0</v>
          </cell>
          <cell r="L379">
            <v>132</v>
          </cell>
          <cell r="O379">
            <v>1294</v>
          </cell>
          <cell r="R379">
            <v>74</v>
          </cell>
          <cell r="U379">
            <v>802</v>
          </cell>
          <cell r="X379">
            <v>2975</v>
          </cell>
          <cell r="AA379">
            <v>100</v>
          </cell>
          <cell r="AD379">
            <v>344</v>
          </cell>
          <cell r="AG379">
            <v>2222</v>
          </cell>
          <cell r="AJ379">
            <v>348</v>
          </cell>
          <cell r="AM379">
            <v>189</v>
          </cell>
          <cell r="AP379">
            <v>127</v>
          </cell>
          <cell r="AS379">
            <v>63</v>
          </cell>
          <cell r="AT379">
            <v>121</v>
          </cell>
          <cell r="AU379">
            <v>496</v>
          </cell>
          <cell r="AV379">
            <v>204</v>
          </cell>
          <cell r="AW379">
            <v>503</v>
          </cell>
          <cell r="AX379">
            <v>7</v>
          </cell>
          <cell r="AY379">
            <v>133</v>
          </cell>
          <cell r="AZ379">
            <v>223</v>
          </cell>
          <cell r="BA379">
            <v>78</v>
          </cell>
          <cell r="BB379">
            <v>1408</v>
          </cell>
          <cell r="BC379">
            <v>326</v>
          </cell>
          <cell r="BD379">
            <v>9</v>
          </cell>
          <cell r="BE379">
            <v>63</v>
          </cell>
          <cell r="BF379">
            <v>797</v>
          </cell>
          <cell r="BG379">
            <v>167</v>
          </cell>
          <cell r="BH379">
            <v>0</v>
          </cell>
          <cell r="BI379">
            <v>85</v>
          </cell>
          <cell r="BJ379">
            <v>48</v>
          </cell>
          <cell r="BK379">
            <v>13338</v>
          </cell>
          <cell r="BL379">
            <v>13338</v>
          </cell>
        </row>
        <row r="380">
          <cell r="C380" t="str">
            <v>E02100</v>
          </cell>
          <cell r="D380" t="str">
            <v>E.2.B.4) Insussistenze passive</v>
          </cell>
          <cell r="E380" t="str">
            <v>2008</v>
          </cell>
          <cell r="F380" t="str">
            <v>C</v>
          </cell>
          <cell r="G380">
            <v>0</v>
          </cell>
          <cell r="H380">
            <v>0</v>
          </cell>
          <cell r="I380">
            <v>6</v>
          </cell>
          <cell r="L380">
            <v>1</v>
          </cell>
          <cell r="O380">
            <v>19</v>
          </cell>
          <cell r="R380">
            <v>0</v>
          </cell>
          <cell r="U380">
            <v>1055</v>
          </cell>
          <cell r="X380">
            <v>2827</v>
          </cell>
          <cell r="AA380">
            <v>11</v>
          </cell>
          <cell r="AD380">
            <v>767</v>
          </cell>
          <cell r="AG380">
            <v>245</v>
          </cell>
          <cell r="AJ380">
            <v>160</v>
          </cell>
          <cell r="AM380">
            <v>1</v>
          </cell>
          <cell r="AP380">
            <v>3</v>
          </cell>
          <cell r="AS380">
            <v>72</v>
          </cell>
          <cell r="AT380">
            <v>3</v>
          </cell>
          <cell r="AU380">
            <v>0</v>
          </cell>
          <cell r="AV380">
            <v>32</v>
          </cell>
          <cell r="AW380">
            <v>0</v>
          </cell>
          <cell r="AX380">
            <v>16</v>
          </cell>
          <cell r="AY380">
            <v>0</v>
          </cell>
          <cell r="AZ380">
            <v>0</v>
          </cell>
          <cell r="BA380">
            <v>0</v>
          </cell>
          <cell r="BB380">
            <v>96</v>
          </cell>
          <cell r="BC380">
            <v>0</v>
          </cell>
          <cell r="BD380">
            <v>77</v>
          </cell>
          <cell r="BE380">
            <v>0</v>
          </cell>
          <cell r="BF380">
            <v>0</v>
          </cell>
          <cell r="BG380">
            <v>37</v>
          </cell>
          <cell r="BH380">
            <v>200</v>
          </cell>
          <cell r="BI380">
            <v>97</v>
          </cell>
          <cell r="BJ380">
            <v>0</v>
          </cell>
          <cell r="BK380">
            <v>5609</v>
          </cell>
          <cell r="BL380">
            <v>5725</v>
          </cell>
        </row>
        <row r="381">
          <cell r="C381" t="str">
            <v>E02105</v>
          </cell>
          <cell r="D381" t="str">
            <v>E.2.B.4.1) Insussistenze passive v/Asl-AO, IRCCS, Policlinici</v>
          </cell>
          <cell r="E381" t="str">
            <v>2008</v>
          </cell>
          <cell r="F381" t="str">
            <v>C</v>
          </cell>
          <cell r="G381">
            <v>0</v>
          </cell>
          <cell r="H381">
            <v>0</v>
          </cell>
          <cell r="I381">
            <v>0</v>
          </cell>
          <cell r="L381">
            <v>0</v>
          </cell>
          <cell r="O381">
            <v>0</v>
          </cell>
          <cell r="R381">
            <v>0</v>
          </cell>
          <cell r="U381">
            <v>17</v>
          </cell>
          <cell r="X381">
            <v>0</v>
          </cell>
          <cell r="AA381">
            <v>0</v>
          </cell>
          <cell r="AD381">
            <v>0</v>
          </cell>
          <cell r="AG381">
            <v>16</v>
          </cell>
          <cell r="AJ381">
            <v>15</v>
          </cell>
          <cell r="AM381">
            <v>0</v>
          </cell>
          <cell r="AP381">
            <v>0</v>
          </cell>
          <cell r="AS381">
            <v>6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  <cell r="BA381">
            <v>0</v>
          </cell>
          <cell r="BB381">
            <v>0</v>
          </cell>
          <cell r="BC381">
            <v>0</v>
          </cell>
          <cell r="BD381">
            <v>62</v>
          </cell>
          <cell r="BE381">
            <v>0</v>
          </cell>
          <cell r="BF381">
            <v>0</v>
          </cell>
          <cell r="BG381">
            <v>0</v>
          </cell>
          <cell r="BH381">
            <v>0</v>
          </cell>
          <cell r="BI381">
            <v>0</v>
          </cell>
          <cell r="BJ381">
            <v>0</v>
          </cell>
          <cell r="BK381">
            <v>0</v>
          </cell>
          <cell r="BL381">
            <v>116</v>
          </cell>
        </row>
        <row r="382">
          <cell r="C382" t="str">
            <v>E02110</v>
          </cell>
          <cell r="D382" t="str">
            <v>E.2.B.4.2) Insussistenze passive v/terzi</v>
          </cell>
          <cell r="E382" t="str">
            <v>2008</v>
          </cell>
          <cell r="F382" t="str">
            <v>C</v>
          </cell>
          <cell r="G382">
            <v>0</v>
          </cell>
          <cell r="H382">
            <v>0</v>
          </cell>
          <cell r="I382">
            <v>6</v>
          </cell>
          <cell r="L382">
            <v>1</v>
          </cell>
          <cell r="O382">
            <v>19</v>
          </cell>
          <cell r="R382">
            <v>0</v>
          </cell>
          <cell r="U382">
            <v>1038</v>
          </cell>
          <cell r="X382">
            <v>2827</v>
          </cell>
          <cell r="AA382">
            <v>11</v>
          </cell>
          <cell r="AD382">
            <v>767</v>
          </cell>
          <cell r="AG382">
            <v>229</v>
          </cell>
          <cell r="AJ382">
            <v>145</v>
          </cell>
          <cell r="AM382">
            <v>1</v>
          </cell>
          <cell r="AP382">
            <v>3</v>
          </cell>
          <cell r="AS382">
            <v>66</v>
          </cell>
          <cell r="AT382">
            <v>3</v>
          </cell>
          <cell r="AU382">
            <v>0</v>
          </cell>
          <cell r="AV382">
            <v>32</v>
          </cell>
          <cell r="AW382">
            <v>0</v>
          </cell>
          <cell r="AX382">
            <v>16</v>
          </cell>
          <cell r="AY382">
            <v>0</v>
          </cell>
          <cell r="AZ382">
            <v>0</v>
          </cell>
          <cell r="BA382">
            <v>0</v>
          </cell>
          <cell r="BB382">
            <v>96</v>
          </cell>
          <cell r="BC382">
            <v>0</v>
          </cell>
          <cell r="BD382">
            <v>15</v>
          </cell>
          <cell r="BE382">
            <v>0</v>
          </cell>
          <cell r="BF382">
            <v>0</v>
          </cell>
          <cell r="BG382">
            <v>37</v>
          </cell>
          <cell r="BH382">
            <v>200</v>
          </cell>
          <cell r="BI382">
            <v>97</v>
          </cell>
          <cell r="BJ382">
            <v>0</v>
          </cell>
          <cell r="BK382">
            <v>5609</v>
          </cell>
          <cell r="BL382">
            <v>5609</v>
          </cell>
        </row>
        <row r="383">
          <cell r="C383" t="str">
            <v>E02115</v>
          </cell>
          <cell r="D383" t="str">
            <v>E.2.B.4.2.A) Insussistenze passive v/terzi relative alla mobilità extraregionale</v>
          </cell>
          <cell r="E383" t="str">
            <v>2008</v>
          </cell>
          <cell r="F383" t="str">
            <v>C</v>
          </cell>
          <cell r="G383">
            <v>0</v>
          </cell>
          <cell r="H383">
            <v>0</v>
          </cell>
          <cell r="I383">
            <v>0</v>
          </cell>
          <cell r="L383">
            <v>0</v>
          </cell>
          <cell r="O383">
            <v>0</v>
          </cell>
          <cell r="R383">
            <v>0</v>
          </cell>
          <cell r="U383">
            <v>0</v>
          </cell>
          <cell r="X383">
            <v>0</v>
          </cell>
          <cell r="AA383">
            <v>0</v>
          </cell>
          <cell r="AD383">
            <v>0</v>
          </cell>
          <cell r="AG383">
            <v>0</v>
          </cell>
          <cell r="AJ383">
            <v>0</v>
          </cell>
          <cell r="AM383">
            <v>0</v>
          </cell>
          <cell r="AP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0</v>
          </cell>
          <cell r="BL383">
            <v>0</v>
          </cell>
        </row>
        <row r="384">
          <cell r="C384" t="str">
            <v>E02120</v>
          </cell>
          <cell r="D384" t="str">
            <v>E.2.B.4.2.B) Insussistenze passive v/terzi relative al personale</v>
          </cell>
          <cell r="E384" t="str">
            <v>2008</v>
          </cell>
          <cell r="F384" t="str">
            <v>C</v>
          </cell>
          <cell r="G384">
            <v>0</v>
          </cell>
          <cell r="H384">
            <v>0</v>
          </cell>
          <cell r="I384">
            <v>0</v>
          </cell>
          <cell r="L384">
            <v>0</v>
          </cell>
          <cell r="O384">
            <v>0</v>
          </cell>
          <cell r="R384">
            <v>0</v>
          </cell>
          <cell r="U384">
            <v>0</v>
          </cell>
          <cell r="X384">
            <v>0</v>
          </cell>
          <cell r="AA384">
            <v>0</v>
          </cell>
          <cell r="AD384">
            <v>0</v>
          </cell>
          <cell r="AG384">
            <v>0</v>
          </cell>
          <cell r="AJ384">
            <v>0</v>
          </cell>
          <cell r="AM384">
            <v>0</v>
          </cell>
          <cell r="AP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16</v>
          </cell>
          <cell r="AY384">
            <v>0</v>
          </cell>
          <cell r="AZ384">
            <v>0</v>
          </cell>
          <cell r="BA384">
            <v>0</v>
          </cell>
          <cell r="BB384">
            <v>0</v>
          </cell>
          <cell r="BC384">
            <v>0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16</v>
          </cell>
          <cell r="BL384">
            <v>16</v>
          </cell>
        </row>
        <row r="385">
          <cell r="C385" t="str">
            <v>E02125</v>
          </cell>
          <cell r="D385" t="str">
            <v>E.2.B.4.2.C) Insussistenze passive v/terzi relative alle convenzioni con medici di base</v>
          </cell>
          <cell r="E385" t="str">
            <v>2008</v>
          </cell>
          <cell r="F385" t="str">
            <v>C</v>
          </cell>
          <cell r="G385">
            <v>0</v>
          </cell>
          <cell r="H385">
            <v>0</v>
          </cell>
          <cell r="I385">
            <v>0</v>
          </cell>
          <cell r="L385">
            <v>0</v>
          </cell>
          <cell r="O385">
            <v>0</v>
          </cell>
          <cell r="R385">
            <v>0</v>
          </cell>
          <cell r="U385">
            <v>0</v>
          </cell>
          <cell r="X385">
            <v>25</v>
          </cell>
          <cell r="AA385">
            <v>0</v>
          </cell>
          <cell r="AD385">
            <v>0</v>
          </cell>
          <cell r="AG385">
            <v>0</v>
          </cell>
          <cell r="AJ385">
            <v>0</v>
          </cell>
          <cell r="AM385">
            <v>0</v>
          </cell>
          <cell r="AP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</v>
          </cell>
          <cell r="BB385">
            <v>0</v>
          </cell>
          <cell r="BC385">
            <v>0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0</v>
          </cell>
          <cell r="BI385">
            <v>0</v>
          </cell>
          <cell r="BJ385">
            <v>0</v>
          </cell>
          <cell r="BK385">
            <v>25</v>
          </cell>
          <cell r="BL385">
            <v>25</v>
          </cell>
        </row>
        <row r="386">
          <cell r="C386" t="str">
            <v>E02130</v>
          </cell>
          <cell r="D386" t="str">
            <v>E.2.B.4.2.D) Insussistenze passive v/terzi relative alle convenzioni per la specialistica</v>
          </cell>
          <cell r="E386" t="str">
            <v>2008</v>
          </cell>
          <cell r="F386" t="str">
            <v>C</v>
          </cell>
          <cell r="G386">
            <v>0</v>
          </cell>
          <cell r="H386">
            <v>0</v>
          </cell>
          <cell r="I386">
            <v>0</v>
          </cell>
          <cell r="L386">
            <v>0</v>
          </cell>
          <cell r="O386">
            <v>0</v>
          </cell>
          <cell r="R386">
            <v>0</v>
          </cell>
          <cell r="U386">
            <v>0</v>
          </cell>
          <cell r="X386">
            <v>0</v>
          </cell>
          <cell r="AA386">
            <v>0</v>
          </cell>
          <cell r="AD386">
            <v>0</v>
          </cell>
          <cell r="AG386">
            <v>0</v>
          </cell>
          <cell r="AJ386">
            <v>0</v>
          </cell>
          <cell r="AM386">
            <v>0</v>
          </cell>
          <cell r="AP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0</v>
          </cell>
          <cell r="BI386">
            <v>0</v>
          </cell>
          <cell r="BJ386">
            <v>0</v>
          </cell>
          <cell r="BK386">
            <v>0</v>
          </cell>
          <cell r="BL386">
            <v>0</v>
          </cell>
        </row>
        <row r="387">
          <cell r="C387" t="str">
            <v>E02135</v>
          </cell>
          <cell r="D387" t="str">
            <v>E.2.B.4.2.E) Insussistenze passive v/terzi relative all'acquisto prestaz. sanitarie da operatori accreditati</v>
          </cell>
          <cell r="E387" t="str">
            <v>2008</v>
          </cell>
          <cell r="F387" t="str">
            <v>C</v>
          </cell>
          <cell r="G387">
            <v>0</v>
          </cell>
          <cell r="H387">
            <v>0</v>
          </cell>
          <cell r="I387">
            <v>0</v>
          </cell>
          <cell r="L387">
            <v>0</v>
          </cell>
          <cell r="O387">
            <v>0</v>
          </cell>
          <cell r="R387">
            <v>0</v>
          </cell>
          <cell r="U387">
            <v>0</v>
          </cell>
          <cell r="X387">
            <v>0</v>
          </cell>
          <cell r="AA387">
            <v>0</v>
          </cell>
          <cell r="AD387">
            <v>23</v>
          </cell>
          <cell r="AG387">
            <v>1</v>
          </cell>
          <cell r="AJ387">
            <v>0</v>
          </cell>
          <cell r="AM387">
            <v>0</v>
          </cell>
          <cell r="AP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  <cell r="BA387">
            <v>0</v>
          </cell>
          <cell r="BB387">
            <v>0</v>
          </cell>
          <cell r="BC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24</v>
          </cell>
          <cell r="BL387">
            <v>24</v>
          </cell>
        </row>
        <row r="388">
          <cell r="C388" t="str">
            <v>E02140</v>
          </cell>
          <cell r="D388" t="str">
            <v>E.2.B.4.2.F) Insussistenze passive v/terzi relative all'acquisto di beni e servizi</v>
          </cell>
          <cell r="E388" t="str">
            <v>2008</v>
          </cell>
          <cell r="F388" t="str">
            <v>C</v>
          </cell>
          <cell r="G388">
            <v>0</v>
          </cell>
          <cell r="H388">
            <v>0</v>
          </cell>
          <cell r="I388">
            <v>0</v>
          </cell>
          <cell r="L388">
            <v>0</v>
          </cell>
          <cell r="O388">
            <v>7</v>
          </cell>
          <cell r="R388">
            <v>0</v>
          </cell>
          <cell r="U388">
            <v>0</v>
          </cell>
          <cell r="X388">
            <v>220</v>
          </cell>
          <cell r="AA388">
            <v>0</v>
          </cell>
          <cell r="AD388">
            <v>24</v>
          </cell>
          <cell r="AG388">
            <v>14</v>
          </cell>
          <cell r="AJ388">
            <v>145</v>
          </cell>
          <cell r="AM388">
            <v>1</v>
          </cell>
          <cell r="AP388">
            <v>3</v>
          </cell>
          <cell r="AS388">
            <v>7</v>
          </cell>
          <cell r="AT388">
            <v>2</v>
          </cell>
          <cell r="AU388">
            <v>0</v>
          </cell>
          <cell r="AV388">
            <v>23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A388">
            <v>0</v>
          </cell>
          <cell r="BB388">
            <v>0</v>
          </cell>
          <cell r="BC388">
            <v>0</v>
          </cell>
          <cell r="BD388">
            <v>11</v>
          </cell>
          <cell r="BE388">
            <v>0</v>
          </cell>
          <cell r="BF388">
            <v>0</v>
          </cell>
          <cell r="BG388">
            <v>0</v>
          </cell>
          <cell r="BH388">
            <v>200</v>
          </cell>
          <cell r="BI388">
            <v>93</v>
          </cell>
          <cell r="BJ388">
            <v>0</v>
          </cell>
          <cell r="BK388">
            <v>750</v>
          </cell>
          <cell r="BL388">
            <v>750</v>
          </cell>
        </row>
        <row r="389">
          <cell r="C389" t="str">
            <v>E02145</v>
          </cell>
          <cell r="D389" t="str">
            <v>E.2.B.4.2.G) Altre Insussistenze passive v/terzi</v>
          </cell>
          <cell r="E389" t="str">
            <v>2008</v>
          </cell>
          <cell r="F389" t="str">
            <v>C</v>
          </cell>
          <cell r="G389">
            <v>0</v>
          </cell>
          <cell r="H389">
            <v>0</v>
          </cell>
          <cell r="I389">
            <v>6</v>
          </cell>
          <cell r="L389">
            <v>1</v>
          </cell>
          <cell r="O389">
            <v>12</v>
          </cell>
          <cell r="R389">
            <v>0</v>
          </cell>
          <cell r="U389">
            <v>1038</v>
          </cell>
          <cell r="X389">
            <v>2582</v>
          </cell>
          <cell r="AA389">
            <v>11</v>
          </cell>
          <cell r="AD389">
            <v>720</v>
          </cell>
          <cell r="AG389">
            <v>214</v>
          </cell>
          <cell r="AJ389">
            <v>0</v>
          </cell>
          <cell r="AM389">
            <v>0</v>
          </cell>
          <cell r="AP389">
            <v>0</v>
          </cell>
          <cell r="AS389">
            <v>59</v>
          </cell>
          <cell r="AT389">
            <v>1</v>
          </cell>
          <cell r="AU389">
            <v>0</v>
          </cell>
          <cell r="AV389">
            <v>9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A389">
            <v>0</v>
          </cell>
          <cell r="BB389">
            <v>96</v>
          </cell>
          <cell r="BC389">
            <v>0</v>
          </cell>
          <cell r="BD389">
            <v>4</v>
          </cell>
          <cell r="BE389">
            <v>0</v>
          </cell>
          <cell r="BF389">
            <v>0</v>
          </cell>
          <cell r="BG389">
            <v>37</v>
          </cell>
          <cell r="BH389">
            <v>0</v>
          </cell>
          <cell r="BI389">
            <v>4</v>
          </cell>
          <cell r="BJ389">
            <v>0</v>
          </cell>
          <cell r="BK389">
            <v>4794</v>
          </cell>
          <cell r="BL389">
            <v>4794</v>
          </cell>
        </row>
        <row r="390">
          <cell r="C390" t="str">
            <v>E02150</v>
          </cell>
          <cell r="D390" t="str">
            <v>E.2.B.5) Altri oneri straordinari</v>
          </cell>
          <cell r="E390" t="str">
            <v>2008</v>
          </cell>
          <cell r="F390" t="str">
            <v>C</v>
          </cell>
          <cell r="G390">
            <v>0</v>
          </cell>
          <cell r="H390">
            <v>0</v>
          </cell>
          <cell r="I390">
            <v>0</v>
          </cell>
          <cell r="L390">
            <v>0</v>
          </cell>
          <cell r="O390">
            <v>1</v>
          </cell>
          <cell r="R390">
            <v>0</v>
          </cell>
          <cell r="U390">
            <v>0</v>
          </cell>
          <cell r="X390">
            <v>0</v>
          </cell>
          <cell r="AA390">
            <v>0</v>
          </cell>
          <cell r="AD390">
            <v>0</v>
          </cell>
          <cell r="AG390">
            <v>59</v>
          </cell>
          <cell r="AJ390">
            <v>0</v>
          </cell>
          <cell r="AM390">
            <v>0</v>
          </cell>
          <cell r="AP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</v>
          </cell>
          <cell r="BA390">
            <v>0</v>
          </cell>
          <cell r="BB390">
            <v>0</v>
          </cell>
          <cell r="BC390">
            <v>0</v>
          </cell>
          <cell r="BD390">
            <v>0</v>
          </cell>
          <cell r="BE390">
            <v>0</v>
          </cell>
          <cell r="BF390">
            <v>1</v>
          </cell>
          <cell r="BG390">
            <v>19</v>
          </cell>
          <cell r="BH390">
            <v>0</v>
          </cell>
          <cell r="BI390">
            <v>0</v>
          </cell>
          <cell r="BJ390">
            <v>0</v>
          </cell>
          <cell r="BK390">
            <v>80</v>
          </cell>
          <cell r="BL390">
            <v>80</v>
          </cell>
        </row>
        <row r="391">
          <cell r="C391" t="str">
            <v>E99999</v>
          </cell>
          <cell r="D391" t="str">
            <v>Totale proventi e oneri straordinari (E)</v>
          </cell>
          <cell r="E391" t="str">
            <v>2008</v>
          </cell>
          <cell r="F391" t="str">
            <v>C</v>
          </cell>
          <cell r="G391">
            <v>0</v>
          </cell>
          <cell r="H391">
            <v>0</v>
          </cell>
          <cell r="I391">
            <v>-2136</v>
          </cell>
          <cell r="L391">
            <v>4</v>
          </cell>
          <cell r="O391">
            <v>-3340</v>
          </cell>
          <cell r="R391">
            <v>752</v>
          </cell>
          <cell r="U391">
            <v>-20451</v>
          </cell>
          <cell r="X391">
            <v>15838</v>
          </cell>
          <cell r="AA391">
            <v>294</v>
          </cell>
          <cell r="AD391">
            <v>-2780</v>
          </cell>
          <cell r="AG391">
            <v>-4434</v>
          </cell>
          <cell r="AJ391">
            <v>-431</v>
          </cell>
          <cell r="AM391">
            <v>-942</v>
          </cell>
          <cell r="AP391">
            <v>1053</v>
          </cell>
          <cell r="AS391">
            <v>326</v>
          </cell>
          <cell r="AT391">
            <v>-747</v>
          </cell>
          <cell r="AU391">
            <v>493</v>
          </cell>
          <cell r="AV391">
            <v>1394</v>
          </cell>
          <cell r="AW391">
            <v>217</v>
          </cell>
          <cell r="AX391">
            <v>114</v>
          </cell>
          <cell r="AY391">
            <v>-135</v>
          </cell>
          <cell r="AZ391">
            <v>1939</v>
          </cell>
          <cell r="BA391">
            <v>-888</v>
          </cell>
          <cell r="BB391">
            <v>-2726</v>
          </cell>
          <cell r="BC391">
            <v>659</v>
          </cell>
          <cell r="BD391">
            <v>1436</v>
          </cell>
          <cell r="BE391">
            <v>690</v>
          </cell>
          <cell r="BF391">
            <v>-1075</v>
          </cell>
          <cell r="BG391">
            <v>-1530</v>
          </cell>
          <cell r="BH391">
            <v>-7553</v>
          </cell>
          <cell r="BI391">
            <v>-1101</v>
          </cell>
          <cell r="BJ391">
            <v>-229</v>
          </cell>
          <cell r="BK391">
            <v>-44978</v>
          </cell>
          <cell r="BL391">
            <v>-25289</v>
          </cell>
        </row>
        <row r="392">
          <cell r="C392" t="str">
            <v>X01000</v>
          </cell>
          <cell r="D392" t="str">
            <v>Risultato prima delle imposte (A – B +/- C +/- D +/- E)</v>
          </cell>
          <cell r="E392" t="str">
            <v>2008</v>
          </cell>
          <cell r="F392" t="str">
            <v>C</v>
          </cell>
          <cell r="G392">
            <v>0</v>
          </cell>
          <cell r="H392">
            <v>0</v>
          </cell>
          <cell r="I392">
            <v>-2529</v>
          </cell>
          <cell r="L392">
            <v>6942</v>
          </cell>
          <cell r="O392">
            <v>-69121</v>
          </cell>
          <cell r="R392">
            <v>-9453</v>
          </cell>
          <cell r="U392">
            <v>-39217</v>
          </cell>
          <cell r="X392">
            <v>31121</v>
          </cell>
          <cell r="AA392">
            <v>10588</v>
          </cell>
          <cell r="AD392">
            <v>-3700</v>
          </cell>
          <cell r="AG392">
            <v>12023</v>
          </cell>
          <cell r="AJ392">
            <v>-24761</v>
          </cell>
          <cell r="AM392">
            <v>-1190</v>
          </cell>
          <cell r="AP392">
            <v>-5410</v>
          </cell>
          <cell r="AS392">
            <v>4170</v>
          </cell>
          <cell r="AT392">
            <v>4495</v>
          </cell>
          <cell r="AU392">
            <v>4622</v>
          </cell>
          <cell r="AV392">
            <v>-19083</v>
          </cell>
          <cell r="AW392">
            <v>3775</v>
          </cell>
          <cell r="AX392">
            <v>-2814</v>
          </cell>
          <cell r="AY392">
            <v>-6465</v>
          </cell>
          <cell r="AZ392">
            <v>2733</v>
          </cell>
          <cell r="BA392">
            <v>-9963</v>
          </cell>
          <cell r="BB392">
            <v>4638</v>
          </cell>
          <cell r="BC392">
            <v>3923</v>
          </cell>
          <cell r="BD392">
            <v>5352</v>
          </cell>
          <cell r="BE392">
            <v>4725</v>
          </cell>
          <cell r="BF392">
            <v>2184</v>
          </cell>
          <cell r="BG392">
            <v>7564</v>
          </cell>
          <cell r="BH392">
            <v>-4441</v>
          </cell>
          <cell r="BI392">
            <v>2982</v>
          </cell>
          <cell r="BJ392">
            <v>-2881</v>
          </cell>
          <cell r="BK392">
            <v>-110970</v>
          </cell>
          <cell r="BL392">
            <v>-89191</v>
          </cell>
        </row>
        <row r="393">
          <cell r="C393" t="str">
            <v>Y01000</v>
          </cell>
          <cell r="D393" t="str">
            <v>Y.1) IRAP</v>
          </cell>
          <cell r="E393" t="str">
            <v>2008</v>
          </cell>
          <cell r="F393" t="str">
            <v>C</v>
          </cell>
          <cell r="G393">
            <v>0</v>
          </cell>
          <cell r="H393">
            <v>0</v>
          </cell>
          <cell r="I393">
            <v>9218</v>
          </cell>
          <cell r="L393">
            <v>5923</v>
          </cell>
          <cell r="O393">
            <v>18205</v>
          </cell>
          <cell r="R393">
            <v>5675</v>
          </cell>
          <cell r="U393">
            <v>22731</v>
          </cell>
          <cell r="X393">
            <v>26830</v>
          </cell>
          <cell r="AA393">
            <v>10100</v>
          </cell>
          <cell r="AD393">
            <v>9494</v>
          </cell>
          <cell r="AG393">
            <v>10987</v>
          </cell>
          <cell r="AJ393">
            <v>11759</v>
          </cell>
          <cell r="AM393">
            <v>8546</v>
          </cell>
          <cell r="AP393">
            <v>9331</v>
          </cell>
          <cell r="AS393">
            <v>3745</v>
          </cell>
          <cell r="AT393">
            <v>5614</v>
          </cell>
          <cell r="AU393">
            <v>4543</v>
          </cell>
          <cell r="AV393">
            <v>6294</v>
          </cell>
          <cell r="AW393">
            <v>3180</v>
          </cell>
          <cell r="AX393">
            <v>3425</v>
          </cell>
          <cell r="AY393">
            <v>3113</v>
          </cell>
          <cell r="AZ393">
            <v>1839</v>
          </cell>
          <cell r="BA393">
            <v>2862</v>
          </cell>
          <cell r="BB393">
            <v>4461</v>
          </cell>
          <cell r="BC393">
            <v>3662</v>
          </cell>
          <cell r="BD393">
            <v>3995</v>
          </cell>
          <cell r="BE393">
            <v>3310</v>
          </cell>
          <cell r="BF393">
            <v>2047</v>
          </cell>
          <cell r="BG393">
            <v>6640</v>
          </cell>
          <cell r="BH393">
            <v>5903</v>
          </cell>
          <cell r="BI393">
            <v>2971</v>
          </cell>
          <cell r="BJ393">
            <v>649</v>
          </cell>
          <cell r="BK393">
            <v>217052</v>
          </cell>
          <cell r="BL393">
            <v>217052</v>
          </cell>
        </row>
        <row r="394">
          <cell r="C394" t="str">
            <v>Y01005</v>
          </cell>
          <cell r="D394" t="str">
            <v>Y.1.A) IRAP relativa a personale dipendente</v>
          </cell>
          <cell r="E394" t="str">
            <v>2008</v>
          </cell>
          <cell r="F394" t="str">
            <v>C</v>
          </cell>
          <cell r="G394">
            <v>0</v>
          </cell>
          <cell r="H394">
            <v>0</v>
          </cell>
          <cell r="I394">
            <v>8084</v>
          </cell>
          <cell r="L394">
            <v>5216</v>
          </cell>
          <cell r="O394">
            <v>15903</v>
          </cell>
          <cell r="R394">
            <v>5189</v>
          </cell>
          <cell r="U394">
            <v>20854</v>
          </cell>
          <cell r="X394">
            <v>23712</v>
          </cell>
          <cell r="AA394">
            <v>9457</v>
          </cell>
          <cell r="AD394">
            <v>8504</v>
          </cell>
          <cell r="AG394">
            <v>10090</v>
          </cell>
          <cell r="AJ394">
            <v>11058</v>
          </cell>
          <cell r="AM394">
            <v>7927</v>
          </cell>
          <cell r="AP394">
            <v>8760</v>
          </cell>
          <cell r="AS394">
            <v>3605</v>
          </cell>
          <cell r="AT394">
            <v>5135</v>
          </cell>
          <cell r="AU394">
            <v>4471</v>
          </cell>
          <cell r="AV394">
            <v>6183</v>
          </cell>
          <cell r="AW394">
            <v>3072</v>
          </cell>
          <cell r="AX394">
            <v>3354</v>
          </cell>
          <cell r="AY394">
            <v>3005</v>
          </cell>
          <cell r="AZ394">
            <v>1790</v>
          </cell>
          <cell r="BA394">
            <v>2814</v>
          </cell>
          <cell r="BB394">
            <v>4025</v>
          </cell>
          <cell r="BC394">
            <v>3501</v>
          </cell>
          <cell r="BD394">
            <v>3884</v>
          </cell>
          <cell r="BE394">
            <v>3194</v>
          </cell>
          <cell r="BF394">
            <v>2018</v>
          </cell>
          <cell r="BG394">
            <v>6318</v>
          </cell>
          <cell r="BH394">
            <v>5679</v>
          </cell>
          <cell r="BI394">
            <v>2870</v>
          </cell>
          <cell r="BJ394">
            <v>649</v>
          </cell>
          <cell r="BK394">
            <v>200321</v>
          </cell>
          <cell r="BL394">
            <v>200321</v>
          </cell>
        </row>
        <row r="395">
          <cell r="C395" t="str">
            <v>Y01010</v>
          </cell>
          <cell r="D395" t="str">
            <v>Y.1.B) IRAP relativa a collaboratori e personale assimilato a lavoro dipendente</v>
          </cell>
          <cell r="E395" t="str">
            <v>2008</v>
          </cell>
          <cell r="F395" t="str">
            <v>C</v>
          </cell>
          <cell r="G395">
            <v>0</v>
          </cell>
          <cell r="H395">
            <v>0</v>
          </cell>
          <cell r="I395">
            <v>1100</v>
          </cell>
          <cell r="L395">
            <v>674</v>
          </cell>
          <cell r="O395">
            <v>2122</v>
          </cell>
          <cell r="R395">
            <v>466</v>
          </cell>
          <cell r="U395">
            <v>1786</v>
          </cell>
          <cell r="X395">
            <v>3063</v>
          </cell>
          <cell r="AA395">
            <v>540</v>
          </cell>
          <cell r="AD395">
            <v>913</v>
          </cell>
          <cell r="AG395">
            <v>842</v>
          </cell>
          <cell r="AJ395">
            <v>429</v>
          </cell>
          <cell r="AM395">
            <v>61</v>
          </cell>
          <cell r="AP395">
            <v>55</v>
          </cell>
          <cell r="AS395">
            <v>60</v>
          </cell>
          <cell r="AT395">
            <v>88</v>
          </cell>
          <cell r="AU395">
            <v>1</v>
          </cell>
          <cell r="AV395">
            <v>111</v>
          </cell>
          <cell r="AW395">
            <v>38</v>
          </cell>
          <cell r="AX395">
            <v>41</v>
          </cell>
          <cell r="AY395">
            <v>47</v>
          </cell>
          <cell r="AZ395">
            <v>33</v>
          </cell>
          <cell r="BA395">
            <v>30</v>
          </cell>
          <cell r="BB395">
            <v>304</v>
          </cell>
          <cell r="BC395">
            <v>56</v>
          </cell>
          <cell r="BD395">
            <v>51</v>
          </cell>
          <cell r="BE395">
            <v>52</v>
          </cell>
          <cell r="BF395">
            <v>11</v>
          </cell>
          <cell r="BG395">
            <v>122</v>
          </cell>
          <cell r="BH395">
            <v>23</v>
          </cell>
          <cell r="BI395">
            <v>19</v>
          </cell>
          <cell r="BJ395">
            <v>0</v>
          </cell>
          <cell r="BK395">
            <v>13138</v>
          </cell>
          <cell r="BL395">
            <v>13138</v>
          </cell>
        </row>
        <row r="396">
          <cell r="C396" t="str">
            <v>Y01015</v>
          </cell>
          <cell r="D396" t="str">
            <v>Y.1.C) IRAP relativa ad attività di libera professione (intramoenia)</v>
          </cell>
          <cell r="E396" t="str">
            <v>2008</v>
          </cell>
          <cell r="F396" t="str">
            <v>C</v>
          </cell>
          <cell r="G396">
            <v>0</v>
          </cell>
          <cell r="H396">
            <v>0</v>
          </cell>
          <cell r="I396">
            <v>34</v>
          </cell>
          <cell r="L396">
            <v>33</v>
          </cell>
          <cell r="O396">
            <v>105</v>
          </cell>
          <cell r="R396">
            <v>20</v>
          </cell>
          <cell r="U396">
            <v>91</v>
          </cell>
          <cell r="X396">
            <v>55</v>
          </cell>
          <cell r="AA396">
            <v>103</v>
          </cell>
          <cell r="AD396">
            <v>77</v>
          </cell>
          <cell r="AG396">
            <v>55</v>
          </cell>
          <cell r="AJ396">
            <v>272</v>
          </cell>
          <cell r="AM396">
            <v>558</v>
          </cell>
          <cell r="AP396">
            <v>516</v>
          </cell>
          <cell r="AS396">
            <v>80</v>
          </cell>
          <cell r="AT396">
            <v>365</v>
          </cell>
          <cell r="AU396">
            <v>71</v>
          </cell>
          <cell r="AV396">
            <v>0</v>
          </cell>
          <cell r="AW396">
            <v>29</v>
          </cell>
          <cell r="AX396">
            <v>30</v>
          </cell>
          <cell r="AY396">
            <v>61</v>
          </cell>
          <cell r="AZ396">
            <v>16</v>
          </cell>
          <cell r="BA396">
            <v>18</v>
          </cell>
          <cell r="BB396">
            <v>132</v>
          </cell>
          <cell r="BC396">
            <v>105</v>
          </cell>
          <cell r="BD396">
            <v>60</v>
          </cell>
          <cell r="BE396">
            <v>64</v>
          </cell>
          <cell r="BF396">
            <v>18</v>
          </cell>
          <cell r="BG396">
            <v>200</v>
          </cell>
          <cell r="BH396">
            <v>201</v>
          </cell>
          <cell r="BI396">
            <v>82</v>
          </cell>
          <cell r="BJ396">
            <v>0</v>
          </cell>
          <cell r="BK396">
            <v>3451</v>
          </cell>
          <cell r="BL396">
            <v>3451</v>
          </cell>
        </row>
        <row r="397">
          <cell r="C397" t="str">
            <v>Y01020</v>
          </cell>
          <cell r="D397" t="str">
            <v>Y.1.D) IRAP relativa ad attività commerciali</v>
          </cell>
          <cell r="E397" t="str">
            <v>2008</v>
          </cell>
          <cell r="F397" t="str">
            <v>C</v>
          </cell>
          <cell r="G397">
            <v>0</v>
          </cell>
          <cell r="H397">
            <v>0</v>
          </cell>
          <cell r="I397">
            <v>0</v>
          </cell>
          <cell r="L397">
            <v>0</v>
          </cell>
          <cell r="O397">
            <v>75</v>
          </cell>
          <cell r="R397">
            <v>0</v>
          </cell>
          <cell r="U397">
            <v>0</v>
          </cell>
          <cell r="X397">
            <v>0</v>
          </cell>
          <cell r="AA397">
            <v>0</v>
          </cell>
          <cell r="AD397">
            <v>0</v>
          </cell>
          <cell r="AG397">
            <v>0</v>
          </cell>
          <cell r="AJ397">
            <v>0</v>
          </cell>
          <cell r="AM397">
            <v>0</v>
          </cell>
          <cell r="AP397">
            <v>0</v>
          </cell>
          <cell r="AS397">
            <v>0</v>
          </cell>
          <cell r="AT397">
            <v>26</v>
          </cell>
          <cell r="AU397">
            <v>0</v>
          </cell>
          <cell r="AV397">
            <v>0</v>
          </cell>
          <cell r="AW397">
            <v>41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0</v>
          </cell>
          <cell r="BI397">
            <v>0</v>
          </cell>
          <cell r="BJ397">
            <v>0</v>
          </cell>
          <cell r="BK397">
            <v>142</v>
          </cell>
          <cell r="BL397">
            <v>142</v>
          </cell>
        </row>
        <row r="398">
          <cell r="C398" t="str">
            <v>Y02000</v>
          </cell>
          <cell r="D398" t="str">
            <v>Y.2) IRES</v>
          </cell>
          <cell r="E398" t="str">
            <v>2008</v>
          </cell>
          <cell r="F398" t="str">
            <v>C</v>
          </cell>
          <cell r="G398">
            <v>0</v>
          </cell>
          <cell r="H398">
            <v>0</v>
          </cell>
          <cell r="I398">
            <v>159</v>
          </cell>
          <cell r="L398">
            <v>201</v>
          </cell>
          <cell r="O398">
            <v>221</v>
          </cell>
          <cell r="R398">
            <v>160</v>
          </cell>
          <cell r="U398">
            <v>522</v>
          </cell>
          <cell r="X398">
            <v>1224</v>
          </cell>
          <cell r="AA398">
            <v>6</v>
          </cell>
          <cell r="AD398">
            <v>53</v>
          </cell>
          <cell r="AG398">
            <v>176</v>
          </cell>
          <cell r="AJ398">
            <v>31</v>
          </cell>
          <cell r="AM398">
            <v>85</v>
          </cell>
          <cell r="AP398">
            <v>100</v>
          </cell>
          <cell r="AS398">
            <v>24</v>
          </cell>
          <cell r="AT398">
            <v>35</v>
          </cell>
          <cell r="AU398">
            <v>75</v>
          </cell>
          <cell r="AV398">
            <v>0</v>
          </cell>
          <cell r="AW398">
            <v>392</v>
          </cell>
          <cell r="AX398">
            <v>49</v>
          </cell>
          <cell r="AY398">
            <v>69</v>
          </cell>
          <cell r="AZ398">
            <v>40</v>
          </cell>
          <cell r="BA398">
            <v>48</v>
          </cell>
          <cell r="BB398">
            <v>17</v>
          </cell>
          <cell r="BC398">
            <v>10</v>
          </cell>
          <cell r="BD398">
            <v>43</v>
          </cell>
          <cell r="BE398">
            <v>18</v>
          </cell>
          <cell r="BF398">
            <v>108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3866</v>
          </cell>
          <cell r="BL398">
            <v>3866</v>
          </cell>
        </row>
        <row r="399">
          <cell r="C399" t="str">
            <v>Y02005</v>
          </cell>
          <cell r="D399" t="str">
            <v>Y.2.A) IRES su attività istituzionale</v>
          </cell>
          <cell r="E399" t="str">
            <v>2008</v>
          </cell>
          <cell r="F399" t="str">
            <v>C</v>
          </cell>
          <cell r="G399">
            <v>0</v>
          </cell>
          <cell r="H399">
            <v>0</v>
          </cell>
          <cell r="I399">
            <v>138</v>
          </cell>
          <cell r="L399">
            <v>0</v>
          </cell>
          <cell r="O399">
            <v>0</v>
          </cell>
          <cell r="R399">
            <v>160</v>
          </cell>
          <cell r="U399">
            <v>0</v>
          </cell>
          <cell r="X399">
            <v>1224</v>
          </cell>
          <cell r="AA399">
            <v>6</v>
          </cell>
          <cell r="AD399">
            <v>53</v>
          </cell>
          <cell r="AG399">
            <v>176</v>
          </cell>
          <cell r="AJ399">
            <v>31</v>
          </cell>
          <cell r="AM399">
            <v>85</v>
          </cell>
          <cell r="AP399">
            <v>100</v>
          </cell>
          <cell r="AS399">
            <v>24</v>
          </cell>
          <cell r="AT399">
            <v>35</v>
          </cell>
          <cell r="AU399">
            <v>0</v>
          </cell>
          <cell r="AV399">
            <v>0</v>
          </cell>
          <cell r="AW399">
            <v>0</v>
          </cell>
          <cell r="AX399">
            <v>49</v>
          </cell>
          <cell r="AY399">
            <v>58</v>
          </cell>
          <cell r="AZ399">
            <v>40</v>
          </cell>
          <cell r="BA399">
            <v>0</v>
          </cell>
          <cell r="BB399">
            <v>17</v>
          </cell>
          <cell r="BC399">
            <v>10</v>
          </cell>
          <cell r="BD399">
            <v>43</v>
          </cell>
          <cell r="BE399">
            <v>18</v>
          </cell>
          <cell r="BF399">
            <v>108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2375</v>
          </cell>
          <cell r="BL399">
            <v>2375</v>
          </cell>
        </row>
        <row r="400">
          <cell r="C400" t="str">
            <v>Y02010</v>
          </cell>
          <cell r="D400" t="str">
            <v>Y.2.B) IRES su attività commerciale</v>
          </cell>
          <cell r="E400" t="str">
            <v>2008</v>
          </cell>
          <cell r="F400" t="str">
            <v>C</v>
          </cell>
          <cell r="G400">
            <v>0</v>
          </cell>
          <cell r="H400">
            <v>0</v>
          </cell>
          <cell r="I400">
            <v>21</v>
          </cell>
          <cell r="L400">
            <v>201</v>
          </cell>
          <cell r="O400">
            <v>221</v>
          </cell>
          <cell r="R400">
            <v>0</v>
          </cell>
          <cell r="U400">
            <v>522</v>
          </cell>
          <cell r="X400">
            <v>0</v>
          </cell>
          <cell r="AA400">
            <v>0</v>
          </cell>
          <cell r="AD400">
            <v>0</v>
          </cell>
          <cell r="AG400">
            <v>0</v>
          </cell>
          <cell r="AJ400">
            <v>0</v>
          </cell>
          <cell r="AM400">
            <v>0</v>
          </cell>
          <cell r="AP400">
            <v>0</v>
          </cell>
          <cell r="AS400">
            <v>0</v>
          </cell>
          <cell r="AT400">
            <v>0</v>
          </cell>
          <cell r="AU400">
            <v>75</v>
          </cell>
          <cell r="AV400">
            <v>0</v>
          </cell>
          <cell r="AW400">
            <v>392</v>
          </cell>
          <cell r="AX400">
            <v>0</v>
          </cell>
          <cell r="AY400">
            <v>11</v>
          </cell>
          <cell r="AZ400">
            <v>0</v>
          </cell>
          <cell r="BA400">
            <v>48</v>
          </cell>
          <cell r="BB400">
            <v>0</v>
          </cell>
          <cell r="BC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1491</v>
          </cell>
          <cell r="BL400">
            <v>1491</v>
          </cell>
        </row>
        <row r="401">
          <cell r="C401" t="str">
            <v>Y03000</v>
          </cell>
          <cell r="D401" t="str">
            <v>Y.3) Accantonamento a F.do Imposte (Accertamenti, condoni, ecc.)</v>
          </cell>
          <cell r="E401" t="str">
            <v>2008</v>
          </cell>
          <cell r="F401" t="str">
            <v>C</v>
          </cell>
          <cell r="G401">
            <v>0</v>
          </cell>
          <cell r="H401">
            <v>0</v>
          </cell>
          <cell r="I401">
            <v>0</v>
          </cell>
          <cell r="L401">
            <v>0</v>
          </cell>
          <cell r="O401">
            <v>0</v>
          </cell>
          <cell r="R401">
            <v>0</v>
          </cell>
          <cell r="U401">
            <v>0</v>
          </cell>
          <cell r="X401">
            <v>0</v>
          </cell>
          <cell r="AA401">
            <v>0</v>
          </cell>
          <cell r="AD401">
            <v>0</v>
          </cell>
          <cell r="AG401">
            <v>0</v>
          </cell>
          <cell r="AJ401">
            <v>0</v>
          </cell>
          <cell r="AM401">
            <v>0</v>
          </cell>
          <cell r="AP401">
            <v>0</v>
          </cell>
          <cell r="AS401">
            <v>0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</row>
        <row r="402">
          <cell r="C402" t="str">
            <v>Y99999</v>
          </cell>
          <cell r="D402" t="str">
            <v>Totale imposte e tasse</v>
          </cell>
          <cell r="E402" t="str">
            <v>2008</v>
          </cell>
          <cell r="F402" t="str">
            <v>C</v>
          </cell>
          <cell r="G402">
            <v>0</v>
          </cell>
          <cell r="H402">
            <v>0</v>
          </cell>
          <cell r="I402">
            <v>9377</v>
          </cell>
          <cell r="L402">
            <v>6124</v>
          </cell>
          <cell r="O402">
            <v>18426</v>
          </cell>
          <cell r="R402">
            <v>5835</v>
          </cell>
          <cell r="U402">
            <v>23253</v>
          </cell>
          <cell r="X402">
            <v>28054</v>
          </cell>
          <cell r="AA402">
            <v>10106</v>
          </cell>
          <cell r="AD402">
            <v>9547</v>
          </cell>
          <cell r="AG402">
            <v>11163</v>
          </cell>
          <cell r="AJ402">
            <v>11790</v>
          </cell>
          <cell r="AM402">
            <v>8631</v>
          </cell>
          <cell r="AP402">
            <v>9431</v>
          </cell>
          <cell r="AS402">
            <v>3769</v>
          </cell>
          <cell r="AT402">
            <v>5649</v>
          </cell>
          <cell r="AU402">
            <v>4618</v>
          </cell>
          <cell r="AV402">
            <v>6294</v>
          </cell>
          <cell r="AW402">
            <v>3572</v>
          </cell>
          <cell r="AX402">
            <v>3474</v>
          </cell>
          <cell r="AY402">
            <v>3182</v>
          </cell>
          <cell r="AZ402">
            <v>1879</v>
          </cell>
          <cell r="BA402">
            <v>2910</v>
          </cell>
          <cell r="BB402">
            <v>4478</v>
          </cell>
          <cell r="BC402">
            <v>3672</v>
          </cell>
          <cell r="BD402">
            <v>4038</v>
          </cell>
          <cell r="BE402">
            <v>3328</v>
          </cell>
          <cell r="BF402">
            <v>2155</v>
          </cell>
          <cell r="BG402">
            <v>6640</v>
          </cell>
          <cell r="BH402">
            <v>5903</v>
          </cell>
          <cell r="BI402">
            <v>2971</v>
          </cell>
          <cell r="BJ402">
            <v>649</v>
          </cell>
          <cell r="BK402">
            <v>220918</v>
          </cell>
          <cell r="BL402">
            <v>220918</v>
          </cell>
        </row>
        <row r="403">
          <cell r="C403" t="str">
            <v>Z99999</v>
          </cell>
          <cell r="D403" t="str">
            <v>RISULTATO DI ESERCIZIO</v>
          </cell>
          <cell r="E403" t="str">
            <v>2008</v>
          </cell>
          <cell r="F403" t="str">
            <v>C</v>
          </cell>
          <cell r="G403">
            <v>0</v>
          </cell>
          <cell r="H403">
            <v>0</v>
          </cell>
          <cell r="I403">
            <v>-11906</v>
          </cell>
          <cell r="L403">
            <v>818</v>
          </cell>
          <cell r="O403">
            <v>-87547</v>
          </cell>
          <cell r="R403">
            <v>-15288</v>
          </cell>
          <cell r="U403">
            <v>-62470</v>
          </cell>
          <cell r="X403">
            <v>3067</v>
          </cell>
          <cell r="AA403">
            <v>482</v>
          </cell>
          <cell r="AD403">
            <v>-13247</v>
          </cell>
          <cell r="AG403">
            <v>860</v>
          </cell>
          <cell r="AJ403">
            <v>-36551</v>
          </cell>
          <cell r="AM403">
            <v>-9821</v>
          </cell>
          <cell r="AP403">
            <v>-14841</v>
          </cell>
          <cell r="AS403">
            <v>401</v>
          </cell>
          <cell r="AT403">
            <v>-1154</v>
          </cell>
          <cell r="AU403">
            <v>4</v>
          </cell>
          <cell r="AV403">
            <v>-25377</v>
          </cell>
          <cell r="AW403">
            <v>203</v>
          </cell>
          <cell r="AX403">
            <v>-6288</v>
          </cell>
          <cell r="AY403">
            <v>-9647</v>
          </cell>
          <cell r="AZ403">
            <v>854</v>
          </cell>
          <cell r="BA403">
            <v>-12873</v>
          </cell>
          <cell r="BB403">
            <v>160</v>
          </cell>
          <cell r="BC403">
            <v>251</v>
          </cell>
          <cell r="BD403">
            <v>1314</v>
          </cell>
          <cell r="BE403">
            <v>1397</v>
          </cell>
          <cell r="BF403">
            <v>29</v>
          </cell>
          <cell r="BG403">
            <v>924</v>
          </cell>
          <cell r="BH403">
            <v>-10344</v>
          </cell>
          <cell r="BI403">
            <v>11</v>
          </cell>
          <cell r="BJ403">
            <v>-3530</v>
          </cell>
          <cell r="BK403">
            <v>-331888</v>
          </cell>
          <cell r="BL403">
            <v>-310109</v>
          </cell>
        </row>
      </sheetData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Foglio1"/>
      <sheetName val="Note variazione"/>
      <sheetName val="IRAP 2006"/>
      <sheetName val="ADD.LE IRPEF 2006-2009"/>
      <sheetName val="FF 2006 (2)"/>
      <sheetName val="FF 2006 (1)"/>
      <sheetName val="Riparto sperimentale 2005"/>
      <sheetName val="FABB NAZ 06-09"/>
      <sheetName val="VINCOLATE"/>
      <sheetName val="2006"/>
      <sheetName val="Anticipazioni 2006"/>
    </sheetNames>
    <sheetDataSet>
      <sheetData sheetId="0" refreshError="1"/>
      <sheetData sheetId="1" refreshError="1">
        <row r="13">
          <cell r="C13">
            <v>0.42499999999999999</v>
          </cell>
        </row>
        <row r="14">
          <cell r="C14">
            <v>0.28999999999999998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ontespizio"/>
      <sheetName val="Fabb. Nazionale"/>
      <sheetName val="SINTESI"/>
      <sheetName val="SINTESI 4"/>
      <sheetName val="Quadro Macro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</sheetNames>
    <sheetDataSet>
      <sheetData sheetId="0"/>
      <sheetData sheetId="1"/>
      <sheetData sheetId="2"/>
      <sheetData sheetId="3"/>
      <sheetData sheetId="4">
        <row r="7">
          <cell r="L7">
            <v>4.3999999999999997E-2</v>
          </cell>
        </row>
        <row r="9">
          <cell r="L9">
            <v>4.3999999999999997E-2</v>
          </cell>
        </row>
        <row r="10">
          <cell r="L10">
            <v>4.2999999999999997E-2</v>
          </cell>
        </row>
        <row r="11">
          <cell r="L11">
            <v>4.3999999999999997E-2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ufficio tecnico" id="{873A79B5-2032-467D-824B-0D87BA033E95}" userId="S::ufficio.tecnico@santobono.org::f2bc1a77-0690-4e55-a292-471eb3534569" providerId="AD"/>
</personList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2" dT="2022-07-22T10:55:42.53" personId="{873A79B5-2032-467D-824B-0D87BA033E95}" id="{4BF65053-741E-48FF-8438-EB05E47E7C5A}">
    <text>LORDI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C86D2-D929-426C-BE66-8692405748C1}">
  <sheetPr>
    <pageSetUpPr fitToPage="1"/>
  </sheetPr>
  <dimension ref="A1:K103"/>
  <sheetViews>
    <sheetView tabSelected="1" zoomScale="70" zoomScaleNormal="70" workbookViewId="0">
      <selection activeCell="C2" sqref="C2:I2"/>
    </sheetView>
  </sheetViews>
  <sheetFormatPr defaultColWidth="9" defaultRowHeight="23.25" x14ac:dyDescent="0.35"/>
  <cols>
    <col min="1" max="2" width="12" customWidth="1"/>
    <col min="3" max="3" width="148.7109375" customWidth="1"/>
    <col min="4" max="4" width="25.5703125" customWidth="1"/>
    <col min="5" max="5" width="25.5703125" hidden="1" customWidth="1"/>
    <col min="6" max="6" width="32.5703125" bestFit="1" customWidth="1"/>
    <col min="7" max="8" width="34.42578125" customWidth="1"/>
    <col min="9" max="9" width="24.5703125" style="1" customWidth="1"/>
    <col min="10" max="11" width="9" style="4"/>
    <col min="12" max="16384" width="9" style="3"/>
  </cols>
  <sheetData>
    <row r="1" spans="1:11" customFormat="1" x14ac:dyDescent="0.35">
      <c r="I1" s="1"/>
      <c r="J1" s="2"/>
      <c r="K1" s="2"/>
    </row>
    <row r="2" spans="1:11" ht="63" customHeight="1" x14ac:dyDescent="0.3">
      <c r="A2" s="3"/>
      <c r="B2" s="3"/>
      <c r="C2" s="50" t="s">
        <v>0</v>
      </c>
      <c r="D2" s="51"/>
      <c r="E2" s="51"/>
      <c r="F2" s="51"/>
      <c r="G2" s="51"/>
      <c r="H2" s="51"/>
      <c r="I2" s="52"/>
    </row>
    <row r="3" spans="1:11" ht="73.5" customHeight="1" x14ac:dyDescent="0.3">
      <c r="A3" s="3"/>
      <c r="B3" s="5" t="s">
        <v>1</v>
      </c>
      <c r="C3" s="6" t="s">
        <v>2</v>
      </c>
      <c r="D3" s="5" t="s">
        <v>3</v>
      </c>
      <c r="E3" s="5">
        <v>2023</v>
      </c>
      <c r="F3" s="5" t="s">
        <v>4</v>
      </c>
      <c r="G3" s="5" t="s">
        <v>5</v>
      </c>
      <c r="H3" s="5" t="s">
        <v>6</v>
      </c>
      <c r="I3" s="7" t="s">
        <v>7</v>
      </c>
    </row>
    <row r="4" spans="1:11" ht="48" customHeight="1" x14ac:dyDescent="0.35">
      <c r="A4" s="3"/>
      <c r="B4" s="8"/>
      <c r="C4" s="9" t="s">
        <v>8</v>
      </c>
      <c r="D4" s="10" t="s">
        <v>9</v>
      </c>
      <c r="E4" s="10"/>
      <c r="F4" s="11">
        <f>F5+F6</f>
        <v>3923520</v>
      </c>
      <c r="G4" s="11">
        <f>G5+G6</f>
        <v>3923520</v>
      </c>
      <c r="H4" s="11">
        <f>H5+H6</f>
        <v>3923520</v>
      </c>
      <c r="I4" s="12">
        <f>F4+G4+H4</f>
        <v>11770560</v>
      </c>
    </row>
    <row r="5" spans="1:11" ht="47.25" customHeight="1" x14ac:dyDescent="0.35">
      <c r="A5" s="3"/>
      <c r="B5" s="13">
        <v>1</v>
      </c>
      <c r="C5" s="14" t="s">
        <v>10</v>
      </c>
      <c r="D5" s="15"/>
      <c r="E5" s="15"/>
      <c r="F5" s="16">
        <v>3806400</v>
      </c>
      <c r="G5" s="16">
        <v>3806400</v>
      </c>
      <c r="H5" s="16">
        <v>3806400</v>
      </c>
      <c r="I5" s="17"/>
    </row>
    <row r="6" spans="1:11" ht="30" customHeight="1" x14ac:dyDescent="0.35">
      <c r="A6" s="3"/>
      <c r="B6" s="13">
        <v>2</v>
      </c>
      <c r="C6" s="14" t="s">
        <v>11</v>
      </c>
      <c r="D6" s="15"/>
      <c r="E6" s="15"/>
      <c r="F6" s="18">
        <v>117120</v>
      </c>
      <c r="G6" s="18">
        <v>117120</v>
      </c>
      <c r="H6" s="18">
        <v>117120</v>
      </c>
      <c r="I6" s="19"/>
    </row>
    <row r="7" spans="1:11" ht="48" customHeight="1" x14ac:dyDescent="0.35">
      <c r="A7" s="3"/>
      <c r="B7" s="8"/>
      <c r="C7" s="9" t="s">
        <v>12</v>
      </c>
      <c r="D7" s="10" t="s">
        <v>13</v>
      </c>
      <c r="E7" s="10"/>
      <c r="F7" s="11">
        <f>SUM(F8:F18)</f>
        <v>7929777.9199999999</v>
      </c>
      <c r="G7" s="11">
        <f>SUM(G8:G18)</f>
        <v>3882045</v>
      </c>
      <c r="H7" s="11">
        <f>SUM(H8:H18)</f>
        <v>16267045</v>
      </c>
      <c r="I7" s="12">
        <f>F7+G7+H7</f>
        <v>28078867.920000002</v>
      </c>
    </row>
    <row r="8" spans="1:11" ht="30" customHeight="1" x14ac:dyDescent="0.35">
      <c r="A8" s="3"/>
      <c r="B8" s="13">
        <v>1</v>
      </c>
      <c r="C8" s="14" t="s">
        <v>14</v>
      </c>
      <c r="D8" s="15"/>
      <c r="E8" s="15"/>
      <c r="F8" s="18">
        <v>2318000</v>
      </c>
      <c r="G8" s="18">
        <v>2318000</v>
      </c>
      <c r="H8" s="18">
        <v>2318000</v>
      </c>
      <c r="I8" s="19"/>
    </row>
    <row r="9" spans="1:11" ht="30" customHeight="1" x14ac:dyDescent="0.35">
      <c r="A9" s="3"/>
      <c r="B9" s="13">
        <v>2</v>
      </c>
      <c r="C9" s="14" t="s">
        <v>15</v>
      </c>
      <c r="D9" s="15"/>
      <c r="E9" s="15"/>
      <c r="F9" s="18">
        <v>0</v>
      </c>
      <c r="G9" s="18">
        <v>0</v>
      </c>
      <c r="H9" s="16">
        <v>1545000</v>
      </c>
      <c r="I9" s="19"/>
    </row>
    <row r="10" spans="1:11" ht="30" customHeight="1" x14ac:dyDescent="0.35">
      <c r="A10" s="3"/>
      <c r="B10" s="13">
        <v>3</v>
      </c>
      <c r="C10" s="20" t="s">
        <v>16</v>
      </c>
      <c r="D10" s="15"/>
      <c r="E10" s="15"/>
      <c r="F10" s="18">
        <v>0</v>
      </c>
      <c r="G10" s="18">
        <v>800000</v>
      </c>
      <c r="H10" s="18">
        <v>800000</v>
      </c>
      <c r="I10" s="19"/>
    </row>
    <row r="11" spans="1:11" s="4" customFormat="1" ht="30" customHeight="1" x14ac:dyDescent="0.35">
      <c r="A11" s="3"/>
      <c r="B11" s="13">
        <v>4</v>
      </c>
      <c r="C11" s="14" t="s">
        <v>17</v>
      </c>
      <c r="D11" s="15"/>
      <c r="E11" s="15"/>
      <c r="F11" s="18">
        <v>0</v>
      </c>
      <c r="G11" s="18">
        <v>0</v>
      </c>
      <c r="H11" s="18">
        <v>8000000</v>
      </c>
      <c r="I11" s="19"/>
    </row>
    <row r="12" spans="1:11" s="4" customFormat="1" ht="30" customHeight="1" x14ac:dyDescent="0.35">
      <c r="A12" s="3"/>
      <c r="B12" s="13">
        <v>5</v>
      </c>
      <c r="C12" s="14" t="s">
        <v>18</v>
      </c>
      <c r="D12" s="15"/>
      <c r="E12" s="15"/>
      <c r="F12" s="18">
        <v>0</v>
      </c>
      <c r="G12" s="18">
        <v>0</v>
      </c>
      <c r="H12" s="18">
        <v>3000000</v>
      </c>
      <c r="I12" s="19"/>
    </row>
    <row r="13" spans="1:11" ht="30" customHeight="1" x14ac:dyDescent="0.35">
      <c r="A13" s="3"/>
      <c r="B13" s="13">
        <v>6</v>
      </c>
      <c r="C13" s="14" t="s">
        <v>19</v>
      </c>
      <c r="D13" s="15"/>
      <c r="E13" s="15"/>
      <c r="F13" s="18">
        <v>865506</v>
      </c>
      <c r="G13" s="18">
        <v>0</v>
      </c>
      <c r="H13" s="18">
        <v>0</v>
      </c>
      <c r="I13" s="17"/>
    </row>
    <row r="14" spans="1:11" ht="30" customHeight="1" x14ac:dyDescent="0.35">
      <c r="A14" s="3"/>
      <c r="B14" s="13">
        <v>7</v>
      </c>
      <c r="C14" s="14" t="s">
        <v>20</v>
      </c>
      <c r="D14" s="15"/>
      <c r="E14" s="15"/>
      <c r="F14" s="18">
        <v>326271.92</v>
      </c>
      <c r="G14" s="18">
        <v>0</v>
      </c>
      <c r="H14" s="18">
        <v>0</v>
      </c>
      <c r="I14" s="19"/>
    </row>
    <row r="15" spans="1:11" ht="30" customHeight="1" x14ac:dyDescent="0.35">
      <c r="A15" s="3"/>
      <c r="B15" s="13">
        <v>8</v>
      </c>
      <c r="C15" s="14" t="s">
        <v>21</v>
      </c>
      <c r="D15" s="15"/>
      <c r="E15" s="21"/>
      <c r="F15" s="18">
        <v>0</v>
      </c>
      <c r="G15" s="22">
        <v>604045</v>
      </c>
      <c r="H15" s="22">
        <v>604045</v>
      </c>
      <c r="I15" s="19"/>
    </row>
    <row r="16" spans="1:11" ht="30" customHeight="1" x14ac:dyDescent="0.35">
      <c r="A16" s="3"/>
      <c r="B16" s="13">
        <v>9</v>
      </c>
      <c r="C16" s="23" t="s">
        <v>22</v>
      </c>
      <c r="D16" s="15"/>
      <c r="E16" s="15"/>
      <c r="F16" s="18">
        <v>3970000</v>
      </c>
      <c r="G16" s="24">
        <v>0</v>
      </c>
      <c r="H16" s="18">
        <v>0</v>
      </c>
      <c r="I16" s="19"/>
    </row>
    <row r="17" spans="1:11" ht="30" customHeight="1" x14ac:dyDescent="0.35">
      <c r="A17" s="3"/>
      <c r="B17" s="13">
        <v>10</v>
      </c>
      <c r="C17" s="23" t="s">
        <v>23</v>
      </c>
      <c r="D17" s="15"/>
      <c r="E17" s="15"/>
      <c r="F17" s="18">
        <v>150000</v>
      </c>
      <c r="G17" s="24">
        <v>0</v>
      </c>
      <c r="H17" s="18">
        <v>0</v>
      </c>
      <c r="I17" s="19"/>
    </row>
    <row r="18" spans="1:11" ht="30" customHeight="1" x14ac:dyDescent="0.35">
      <c r="A18" s="3"/>
      <c r="B18" s="25">
        <v>11</v>
      </c>
      <c r="C18" s="26" t="s">
        <v>24</v>
      </c>
      <c r="D18" s="27"/>
      <c r="E18" s="27"/>
      <c r="F18" s="16">
        <v>300000</v>
      </c>
      <c r="G18" s="16">
        <v>160000</v>
      </c>
      <c r="H18" s="16">
        <v>0</v>
      </c>
      <c r="I18" s="28"/>
    </row>
    <row r="19" spans="1:11" ht="48" customHeight="1" x14ac:dyDescent="0.35">
      <c r="A19" s="3"/>
      <c r="B19" s="8"/>
      <c r="C19" s="9" t="s">
        <v>25</v>
      </c>
      <c r="D19" s="10" t="s">
        <v>26</v>
      </c>
      <c r="E19" s="10"/>
      <c r="F19" s="11">
        <f>SUM(F20:F22)</f>
        <v>6899500</v>
      </c>
      <c r="G19" s="11">
        <f>SUM(G20:G22)</f>
        <v>8091163.4500000002</v>
      </c>
      <c r="H19" s="11">
        <f>SUM(H20:H22)</f>
        <v>317476.99000000022</v>
      </c>
      <c r="I19" s="12">
        <f>F19+G19+H19</f>
        <v>15308140.439999999</v>
      </c>
    </row>
    <row r="20" spans="1:11" ht="30" customHeight="1" x14ac:dyDescent="0.35">
      <c r="A20" s="3"/>
      <c r="B20" s="13">
        <v>1</v>
      </c>
      <c r="C20" s="14" t="s">
        <v>27</v>
      </c>
      <c r="D20" s="15"/>
      <c r="E20" s="15"/>
      <c r="F20" s="16">
        <v>570500</v>
      </c>
      <c r="G20" s="16">
        <v>6591163.4500000002</v>
      </c>
      <c r="H20" s="16">
        <v>0</v>
      </c>
      <c r="I20" s="19"/>
    </row>
    <row r="21" spans="1:11" ht="30" customHeight="1" x14ac:dyDescent="0.35">
      <c r="A21" s="3"/>
      <c r="B21" s="13">
        <v>2</v>
      </c>
      <c r="C21" s="14" t="s">
        <v>28</v>
      </c>
      <c r="D21" s="15"/>
      <c r="E21" s="15"/>
      <c r="F21" s="16">
        <v>1327000</v>
      </c>
      <c r="G21" s="16">
        <v>1500000</v>
      </c>
      <c r="H21" s="18">
        <v>317476.99000000022</v>
      </c>
      <c r="I21" s="19"/>
    </row>
    <row r="22" spans="1:11" ht="30" customHeight="1" x14ac:dyDescent="0.35">
      <c r="A22" s="3"/>
      <c r="B22" s="13">
        <v>3</v>
      </c>
      <c r="C22" s="14" t="s">
        <v>29</v>
      </c>
      <c r="D22" s="15"/>
      <c r="E22" s="15"/>
      <c r="F22" s="16">
        <v>5002000</v>
      </c>
      <c r="G22" s="16">
        <v>0</v>
      </c>
      <c r="H22" s="18">
        <v>0</v>
      </c>
      <c r="I22" s="19"/>
    </row>
    <row r="23" spans="1:11" s="30" customFormat="1" ht="48" customHeight="1" x14ac:dyDescent="0.35">
      <c r="A23" s="3"/>
      <c r="B23" s="29"/>
      <c r="C23" s="9" t="s">
        <v>30</v>
      </c>
      <c r="D23" s="10" t="s">
        <v>31</v>
      </c>
      <c r="E23" s="10"/>
      <c r="F23" s="11">
        <f>SUM(F24:F27)</f>
        <v>4350000</v>
      </c>
      <c r="G23" s="11">
        <f t="shared" ref="G23:H23" si="0">SUM(G24:G27)</f>
        <v>2200000</v>
      </c>
      <c r="H23" s="11">
        <f t="shared" si="0"/>
        <v>2125000</v>
      </c>
      <c r="I23" s="12">
        <f>F23+G23+H23</f>
        <v>8675000</v>
      </c>
      <c r="J23" s="4"/>
      <c r="K23" s="4"/>
    </row>
    <row r="24" spans="1:11" ht="30" customHeight="1" x14ac:dyDescent="0.35">
      <c r="A24" s="3"/>
      <c r="B24" s="13">
        <v>1</v>
      </c>
      <c r="C24" s="14" t="s">
        <v>32</v>
      </c>
      <c r="D24" s="15"/>
      <c r="E24" s="15"/>
      <c r="F24" s="18">
        <v>1600000</v>
      </c>
      <c r="G24" s="18">
        <v>0</v>
      </c>
      <c r="H24" s="18">
        <v>0</v>
      </c>
      <c r="I24" s="17"/>
    </row>
    <row r="25" spans="1:11" ht="30" customHeight="1" x14ac:dyDescent="0.35">
      <c r="A25" s="3"/>
      <c r="B25" s="13">
        <v>2</v>
      </c>
      <c r="C25" s="14" t="s">
        <v>33</v>
      </c>
      <c r="D25" s="15"/>
      <c r="E25" s="18">
        <v>300000</v>
      </c>
      <c r="F25" s="18">
        <v>850000</v>
      </c>
      <c r="G25" s="18">
        <v>650000</v>
      </c>
      <c r="H25" s="18">
        <v>500000</v>
      </c>
      <c r="I25" s="19"/>
    </row>
    <row r="26" spans="1:11" ht="30" customHeight="1" x14ac:dyDescent="0.35">
      <c r="A26" s="3"/>
      <c r="B26" s="13">
        <v>3</v>
      </c>
      <c r="C26" s="14" t="s">
        <v>34</v>
      </c>
      <c r="D26" s="15"/>
      <c r="E26" s="18">
        <v>1200000</v>
      </c>
      <c r="F26" s="18">
        <v>1900000</v>
      </c>
      <c r="G26" s="18">
        <v>1550000</v>
      </c>
      <c r="H26" s="18">
        <v>1200000</v>
      </c>
      <c r="I26" s="19"/>
    </row>
    <row r="27" spans="1:11" ht="30" customHeight="1" x14ac:dyDescent="0.35">
      <c r="A27" s="3"/>
      <c r="B27" s="13">
        <v>4</v>
      </c>
      <c r="C27" s="14" t="s">
        <v>35</v>
      </c>
      <c r="D27" s="15"/>
      <c r="E27" s="18">
        <v>1200000</v>
      </c>
      <c r="F27" s="18">
        <v>0</v>
      </c>
      <c r="G27" s="18">
        <v>0</v>
      </c>
      <c r="H27" s="18">
        <v>425000</v>
      </c>
      <c r="I27" s="19"/>
    </row>
    <row r="28" spans="1:11" s="31" customFormat="1" ht="48" customHeight="1" x14ac:dyDescent="0.2">
      <c r="B28" s="32"/>
      <c r="C28" s="33" t="s">
        <v>36</v>
      </c>
      <c r="D28" s="34"/>
      <c r="E28" s="34"/>
      <c r="F28" s="35">
        <f>F23+F19+F7+F4</f>
        <v>23102797.920000002</v>
      </c>
      <c r="G28" s="35">
        <f t="shared" ref="G28:H28" si="1">G23+G19+G7+G4</f>
        <v>18096728.449999999</v>
      </c>
      <c r="H28" s="35">
        <f t="shared" si="1"/>
        <v>22633041.990000002</v>
      </c>
      <c r="I28" s="36">
        <f>F28+G28+H28</f>
        <v>63832568.360000007</v>
      </c>
    </row>
    <row r="29" spans="1:11" x14ac:dyDescent="0.35">
      <c r="A29" s="3"/>
      <c r="B29" s="3"/>
      <c r="C29" s="37"/>
      <c r="D29" s="3"/>
      <c r="E29" s="3"/>
      <c r="F29" s="3"/>
      <c r="G29" s="3"/>
      <c r="H29" s="3"/>
      <c r="I29" s="38"/>
    </row>
    <row r="30" spans="1:11" s="40" customFormat="1" x14ac:dyDescent="0.35">
      <c r="A30" s="3"/>
      <c r="B30" s="3"/>
      <c r="C30" s="39"/>
      <c r="F30" s="41"/>
      <c r="G30" s="41"/>
      <c r="H30" s="41"/>
      <c r="I30" s="42"/>
      <c r="J30" s="43"/>
      <c r="K30" s="43"/>
    </row>
    <row r="31" spans="1:11" ht="24" thickBot="1" x14ac:dyDescent="0.4">
      <c r="A31" s="3"/>
      <c r="B31" s="3"/>
      <c r="C31" s="44"/>
      <c r="D31" s="45"/>
      <c r="E31" s="45"/>
      <c r="F31" s="46"/>
      <c r="G31" s="45"/>
      <c r="H31" s="45"/>
      <c r="I31" s="47"/>
    </row>
    <row r="32" spans="1:11" x14ac:dyDescent="0.35">
      <c r="A32" s="3"/>
      <c r="C32" s="3"/>
      <c r="D32" s="3"/>
      <c r="E32" s="3"/>
      <c r="F32" s="3"/>
      <c r="G32" s="3"/>
      <c r="H32" s="3"/>
      <c r="I32" s="48"/>
    </row>
    <row r="33" spans="1:11" x14ac:dyDescent="0.35">
      <c r="A33" s="3"/>
      <c r="B33" s="3"/>
      <c r="C33" s="3"/>
      <c r="D33" s="3"/>
      <c r="E33" s="3"/>
      <c r="F33" s="3"/>
      <c r="G33" s="3"/>
      <c r="H33" s="3"/>
      <c r="I33" s="48"/>
    </row>
    <row r="34" spans="1:11" x14ac:dyDescent="0.35">
      <c r="A34" s="3"/>
      <c r="B34" s="3"/>
      <c r="C34" s="3"/>
      <c r="D34" s="3"/>
      <c r="E34" s="3"/>
      <c r="F34" s="3"/>
      <c r="G34" s="3"/>
      <c r="H34" s="3"/>
      <c r="I34" s="48"/>
    </row>
    <row r="35" spans="1:11" x14ac:dyDescent="0.35">
      <c r="A35" s="3"/>
      <c r="B35" s="3"/>
      <c r="D35" s="3"/>
      <c r="E35" s="3"/>
      <c r="F35" s="3"/>
      <c r="G35" s="3"/>
      <c r="H35" s="3"/>
      <c r="I35" s="48"/>
    </row>
    <row r="36" spans="1:11" x14ac:dyDescent="0.35">
      <c r="A36" s="3"/>
      <c r="B36" s="3"/>
      <c r="C36" s="3"/>
      <c r="D36" s="3"/>
      <c r="E36" s="3"/>
      <c r="F36" s="3"/>
      <c r="G36" s="3"/>
      <c r="H36" s="3"/>
      <c r="I36" s="48"/>
    </row>
    <row r="37" spans="1:11" x14ac:dyDescent="0.35">
      <c r="A37" s="3"/>
      <c r="B37" s="3"/>
      <c r="C37" s="3"/>
      <c r="D37" s="3"/>
      <c r="E37" s="3"/>
      <c r="F37" s="3"/>
      <c r="G37" s="3"/>
      <c r="H37" s="3"/>
      <c r="I37" s="48"/>
    </row>
    <row r="38" spans="1:11" x14ac:dyDescent="0.35">
      <c r="A38" s="3"/>
      <c r="B38" s="3"/>
      <c r="C38" s="3"/>
      <c r="D38" s="3"/>
      <c r="E38" s="3"/>
      <c r="F38" s="3"/>
      <c r="G38" s="3"/>
      <c r="H38" s="3"/>
      <c r="I38" s="48"/>
    </row>
    <row r="39" spans="1:11" x14ac:dyDescent="0.35">
      <c r="A39" s="3"/>
      <c r="B39" s="3"/>
      <c r="C39" s="3"/>
      <c r="D39" s="3"/>
      <c r="E39" s="3"/>
      <c r="F39" s="3"/>
      <c r="G39" s="3"/>
      <c r="H39" s="3"/>
      <c r="I39" s="48"/>
    </row>
    <row r="40" spans="1:11" x14ac:dyDescent="0.35">
      <c r="A40" s="3"/>
      <c r="B40" s="3"/>
      <c r="C40" s="3"/>
      <c r="D40" s="3"/>
      <c r="E40" s="3"/>
      <c r="F40" s="3"/>
      <c r="G40" s="3"/>
      <c r="H40" s="3"/>
      <c r="I40" s="48"/>
    </row>
    <row r="41" spans="1:11" x14ac:dyDescent="0.35">
      <c r="A41" s="3"/>
      <c r="B41" s="3"/>
      <c r="C41" s="3"/>
      <c r="D41" s="3"/>
      <c r="E41" s="3"/>
      <c r="F41" s="3"/>
      <c r="G41" s="3"/>
      <c r="H41" s="3"/>
      <c r="I41" s="48"/>
    </row>
    <row r="42" spans="1:11" s="49" customFormat="1" x14ac:dyDescent="0.35">
      <c r="A42" s="3"/>
      <c r="B42" s="3"/>
      <c r="C42" s="3"/>
      <c r="D42" s="3"/>
      <c r="E42" s="3"/>
      <c r="F42" s="3"/>
      <c r="G42" s="3"/>
      <c r="H42" s="3"/>
      <c r="I42" s="48"/>
      <c r="J42" s="4"/>
      <c r="K42" s="4"/>
    </row>
    <row r="43" spans="1:11" s="49" customFormat="1" x14ac:dyDescent="0.35">
      <c r="A43" s="3"/>
      <c r="B43" s="3"/>
      <c r="C43" s="3"/>
      <c r="D43" s="3"/>
      <c r="E43" s="3"/>
      <c r="F43" s="3"/>
      <c r="G43" s="3"/>
      <c r="H43" s="3"/>
      <c r="I43" s="48"/>
      <c r="J43" s="4"/>
      <c r="K43" s="4"/>
    </row>
    <row r="44" spans="1:11" s="49" customFormat="1" x14ac:dyDescent="0.35">
      <c r="A44" s="3"/>
      <c r="B44" s="3"/>
      <c r="C44" s="3"/>
      <c r="D44" s="3"/>
      <c r="E44" s="3"/>
      <c r="F44" s="3"/>
      <c r="G44" s="3"/>
      <c r="H44" s="3"/>
      <c r="I44" s="48"/>
      <c r="J44" s="4"/>
      <c r="K44" s="4"/>
    </row>
    <row r="45" spans="1:11" s="49" customFormat="1" x14ac:dyDescent="0.35">
      <c r="A45" s="3"/>
      <c r="B45" s="3"/>
      <c r="C45" s="3"/>
      <c r="D45" s="3"/>
      <c r="E45" s="3"/>
      <c r="F45" s="3"/>
      <c r="G45" s="3"/>
      <c r="H45" s="3"/>
      <c r="I45" s="48"/>
      <c r="J45" s="4"/>
      <c r="K45" s="4"/>
    </row>
    <row r="46" spans="1:11" s="49" customFormat="1" x14ac:dyDescent="0.35">
      <c r="A46" s="3"/>
      <c r="B46" s="3"/>
      <c r="C46" s="3"/>
      <c r="D46" s="3"/>
      <c r="E46" s="3"/>
      <c r="F46" s="3"/>
      <c r="G46" s="3"/>
      <c r="H46" s="3"/>
      <c r="I46" s="48"/>
      <c r="J46" s="4"/>
      <c r="K46" s="4"/>
    </row>
    <row r="47" spans="1:11" s="49" customFormat="1" x14ac:dyDescent="0.35">
      <c r="A47" s="3"/>
      <c r="B47" s="3"/>
      <c r="C47" s="3"/>
      <c r="D47" s="3"/>
      <c r="E47" s="3"/>
      <c r="F47" s="3"/>
      <c r="G47" s="3"/>
      <c r="H47" s="3"/>
      <c r="I47" s="48"/>
      <c r="J47" s="4"/>
      <c r="K47" s="4"/>
    </row>
    <row r="48" spans="1:11" s="49" customFormat="1" x14ac:dyDescent="0.35">
      <c r="A48" s="3"/>
      <c r="B48" s="3"/>
      <c r="C48" s="3"/>
      <c r="D48" s="3"/>
      <c r="E48" s="3"/>
      <c r="F48" s="3"/>
      <c r="G48" s="3"/>
      <c r="H48" s="3"/>
      <c r="I48" s="48"/>
      <c r="J48" s="4"/>
      <c r="K48" s="4"/>
    </row>
    <row r="49" spans="1:11" s="49" customFormat="1" x14ac:dyDescent="0.35">
      <c r="A49" s="3"/>
      <c r="B49" s="3"/>
      <c r="C49" s="3"/>
      <c r="D49" s="3"/>
      <c r="E49" s="3"/>
      <c r="F49" s="3"/>
      <c r="G49" s="3"/>
      <c r="H49" s="3"/>
      <c r="I49" s="48"/>
      <c r="J49" s="4"/>
      <c r="K49" s="4"/>
    </row>
    <row r="50" spans="1:11" s="49" customFormat="1" x14ac:dyDescent="0.35">
      <c r="A50" s="3"/>
      <c r="B50" s="3"/>
      <c r="C50" s="3"/>
      <c r="D50" s="3"/>
      <c r="E50" s="3"/>
      <c r="F50" s="3"/>
      <c r="G50" s="3"/>
      <c r="H50" s="3"/>
      <c r="I50" s="48"/>
      <c r="J50" s="4"/>
      <c r="K50" s="4"/>
    </row>
    <row r="51" spans="1:11" s="49" customFormat="1" x14ac:dyDescent="0.35">
      <c r="A51" s="3"/>
      <c r="B51" s="3"/>
      <c r="C51" s="3"/>
      <c r="D51" s="3"/>
      <c r="E51" s="3"/>
      <c r="F51" s="3"/>
      <c r="G51" s="3"/>
      <c r="H51" s="3"/>
      <c r="I51" s="48"/>
      <c r="J51" s="4"/>
      <c r="K51" s="4"/>
    </row>
    <row r="52" spans="1:11" s="49" customFormat="1" x14ac:dyDescent="0.35">
      <c r="A52" s="3"/>
      <c r="B52" s="3"/>
      <c r="C52" s="3"/>
      <c r="D52" s="3"/>
      <c r="E52" s="3"/>
      <c r="F52" s="3"/>
      <c r="G52" s="3"/>
      <c r="H52" s="3"/>
      <c r="I52" s="48"/>
      <c r="J52" s="4"/>
      <c r="K52" s="4"/>
    </row>
    <row r="53" spans="1:11" s="49" customFormat="1" x14ac:dyDescent="0.35">
      <c r="A53" s="3"/>
      <c r="B53" s="3"/>
      <c r="C53" s="3"/>
      <c r="D53" s="3"/>
      <c r="E53" s="3"/>
      <c r="F53" s="3"/>
      <c r="G53" s="3"/>
      <c r="H53" s="3"/>
      <c r="I53" s="48"/>
      <c r="J53" s="4"/>
      <c r="K53" s="4"/>
    </row>
    <row r="54" spans="1:11" s="49" customFormat="1" x14ac:dyDescent="0.35">
      <c r="A54" s="3"/>
      <c r="B54" s="3"/>
      <c r="C54" s="3"/>
      <c r="D54" s="3"/>
      <c r="E54" s="3"/>
      <c r="F54" s="3"/>
      <c r="G54" s="3"/>
      <c r="H54" s="3"/>
      <c r="I54" s="48"/>
      <c r="J54" s="4"/>
      <c r="K54" s="4"/>
    </row>
    <row r="55" spans="1:11" s="49" customFormat="1" x14ac:dyDescent="0.35">
      <c r="A55" s="3"/>
      <c r="B55" s="3"/>
      <c r="C55" s="3"/>
      <c r="D55" s="3"/>
      <c r="E55" s="3"/>
      <c r="F55" s="3"/>
      <c r="G55" s="3"/>
      <c r="H55" s="3"/>
      <c r="I55" s="48"/>
      <c r="J55" s="4"/>
      <c r="K55" s="4"/>
    </row>
    <row r="56" spans="1:11" s="49" customFormat="1" x14ac:dyDescent="0.35">
      <c r="A56" s="3"/>
      <c r="B56" s="3"/>
      <c r="C56" s="3"/>
      <c r="D56" s="3"/>
      <c r="E56" s="3"/>
      <c r="F56" s="3"/>
      <c r="G56" s="3"/>
      <c r="H56" s="3"/>
      <c r="I56" s="48"/>
      <c r="J56" s="4"/>
      <c r="K56" s="4"/>
    </row>
    <row r="57" spans="1:11" s="49" customFormat="1" x14ac:dyDescent="0.35">
      <c r="A57" s="3"/>
      <c r="B57" s="3"/>
      <c r="C57" s="3"/>
      <c r="D57" s="3"/>
      <c r="E57" s="3"/>
      <c r="F57" s="3"/>
      <c r="G57" s="3"/>
      <c r="H57" s="3"/>
      <c r="I57" s="48"/>
      <c r="J57" s="4"/>
      <c r="K57" s="4"/>
    </row>
    <row r="58" spans="1:11" s="49" customFormat="1" x14ac:dyDescent="0.35">
      <c r="A58" s="3"/>
      <c r="B58" s="3"/>
      <c r="C58" s="3"/>
      <c r="D58" s="3"/>
      <c r="E58" s="3"/>
      <c r="F58" s="3"/>
      <c r="G58" s="3"/>
      <c r="H58" s="3"/>
      <c r="I58" s="48"/>
      <c r="J58" s="4"/>
      <c r="K58" s="4"/>
    </row>
    <row r="59" spans="1:11" s="49" customFormat="1" x14ac:dyDescent="0.35">
      <c r="A59" s="3"/>
      <c r="B59" s="3"/>
      <c r="C59" s="3"/>
      <c r="D59" s="3"/>
      <c r="E59" s="3"/>
      <c r="F59" s="3"/>
      <c r="G59" s="3"/>
      <c r="H59" s="3"/>
      <c r="I59" s="48"/>
      <c r="J59" s="4"/>
      <c r="K59" s="4"/>
    </row>
    <row r="60" spans="1:11" s="49" customFormat="1" x14ac:dyDescent="0.35">
      <c r="A60" s="3"/>
      <c r="B60" s="3"/>
      <c r="C60" s="3"/>
      <c r="D60" s="3"/>
      <c r="E60" s="3"/>
      <c r="F60" s="3"/>
      <c r="G60" s="3"/>
      <c r="H60" s="3"/>
      <c r="I60" s="48"/>
      <c r="J60" s="4"/>
      <c r="K60" s="4"/>
    </row>
    <row r="61" spans="1:11" s="49" customFormat="1" x14ac:dyDescent="0.35">
      <c r="A61" s="3"/>
      <c r="B61" s="3"/>
      <c r="C61" s="3"/>
      <c r="D61" s="3"/>
      <c r="E61" s="3"/>
      <c r="F61" s="3"/>
      <c r="G61" s="3"/>
      <c r="H61" s="3"/>
      <c r="I61" s="48"/>
      <c r="J61" s="4"/>
      <c r="K61" s="4"/>
    </row>
    <row r="62" spans="1:11" s="49" customFormat="1" x14ac:dyDescent="0.35">
      <c r="A62" s="3"/>
      <c r="B62" s="3"/>
      <c r="C62" s="3"/>
      <c r="D62" s="3"/>
      <c r="E62" s="3"/>
      <c r="F62" s="3"/>
      <c r="G62" s="3"/>
      <c r="H62" s="3"/>
      <c r="I62" s="48"/>
      <c r="J62" s="4"/>
      <c r="K62" s="4"/>
    </row>
    <row r="63" spans="1:11" s="49" customFormat="1" x14ac:dyDescent="0.35">
      <c r="A63" s="3"/>
      <c r="B63"/>
      <c r="C63" s="3"/>
      <c r="D63" s="3"/>
      <c r="E63" s="3"/>
      <c r="F63" s="3"/>
      <c r="G63" s="3"/>
      <c r="H63" s="3"/>
      <c r="I63" s="48"/>
      <c r="J63" s="4"/>
      <c r="K63" s="4"/>
    </row>
    <row r="64" spans="1:11" s="49" customFormat="1" x14ac:dyDescent="0.35">
      <c r="A64" s="3"/>
      <c r="B64"/>
      <c r="C64" s="3"/>
      <c r="D64" s="3"/>
      <c r="E64" s="3"/>
      <c r="F64" s="3"/>
      <c r="G64" s="3"/>
      <c r="H64" s="3"/>
      <c r="I64" s="48"/>
      <c r="J64" s="4"/>
      <c r="K64" s="4"/>
    </row>
    <row r="65" spans="1:11" s="49" customFormat="1" x14ac:dyDescent="0.35">
      <c r="A65" s="3"/>
      <c r="B65"/>
      <c r="C65" s="3"/>
      <c r="D65" s="3"/>
      <c r="E65" s="3"/>
      <c r="F65" s="3"/>
      <c r="G65" s="3"/>
      <c r="H65" s="3"/>
      <c r="I65" s="48"/>
      <c r="J65" s="4"/>
      <c r="K65" s="4"/>
    </row>
    <row r="66" spans="1:11" s="49" customFormat="1" x14ac:dyDescent="0.35">
      <c r="A66" s="3"/>
      <c r="B66"/>
      <c r="C66" s="3"/>
      <c r="D66" s="3"/>
      <c r="E66" s="3"/>
      <c r="F66" s="3"/>
      <c r="G66" s="3"/>
      <c r="H66" s="3"/>
      <c r="I66" s="48"/>
      <c r="J66" s="4"/>
      <c r="K66" s="4"/>
    </row>
    <row r="67" spans="1:11" s="49" customFormat="1" x14ac:dyDescent="0.35">
      <c r="A67" s="3"/>
      <c r="B67"/>
      <c r="C67" s="3"/>
      <c r="D67" s="3"/>
      <c r="E67" s="3"/>
      <c r="F67" s="3"/>
      <c r="G67" s="3"/>
      <c r="H67" s="3"/>
      <c r="I67" s="48"/>
      <c r="J67" s="4"/>
      <c r="K67" s="4"/>
    </row>
    <row r="68" spans="1:11" s="49" customFormat="1" x14ac:dyDescent="0.35">
      <c r="A68" s="3"/>
      <c r="B68"/>
      <c r="C68" s="3"/>
      <c r="D68" s="3"/>
      <c r="E68" s="3"/>
      <c r="F68" s="3"/>
      <c r="G68" s="3"/>
      <c r="H68" s="3"/>
      <c r="I68" s="48"/>
      <c r="J68" s="4"/>
      <c r="K68" s="4"/>
    </row>
    <row r="69" spans="1:11" s="49" customFormat="1" x14ac:dyDescent="0.35">
      <c r="A69" s="3"/>
      <c r="B69"/>
      <c r="C69" s="3"/>
      <c r="D69" s="3"/>
      <c r="E69" s="3"/>
      <c r="F69" s="3"/>
      <c r="G69" s="3"/>
      <c r="H69" s="3"/>
      <c r="I69" s="48"/>
      <c r="J69" s="4"/>
      <c r="K69" s="4"/>
    </row>
    <row r="70" spans="1:11" s="49" customFormat="1" x14ac:dyDescent="0.35">
      <c r="A70" s="3"/>
      <c r="B70"/>
      <c r="C70" s="3"/>
      <c r="D70" s="3"/>
      <c r="E70" s="3"/>
      <c r="F70" s="3"/>
      <c r="G70" s="3"/>
      <c r="H70" s="3"/>
      <c r="I70" s="48"/>
      <c r="J70" s="4"/>
      <c r="K70" s="4"/>
    </row>
    <row r="71" spans="1:11" s="49" customFormat="1" x14ac:dyDescent="0.35">
      <c r="A71" s="3"/>
      <c r="B71"/>
      <c r="C71" s="3"/>
      <c r="D71" s="3"/>
      <c r="E71" s="3"/>
      <c r="F71" s="3"/>
      <c r="G71" s="3"/>
      <c r="H71" s="3"/>
      <c r="I71" s="48"/>
      <c r="J71" s="4"/>
      <c r="K71" s="4"/>
    </row>
    <row r="72" spans="1:11" s="49" customFormat="1" x14ac:dyDescent="0.35">
      <c r="A72" s="3"/>
      <c r="B72"/>
      <c r="C72" s="3"/>
      <c r="D72" s="3"/>
      <c r="E72" s="3"/>
      <c r="F72" s="3"/>
      <c r="G72" s="3"/>
      <c r="H72" s="3"/>
      <c r="I72" s="48"/>
      <c r="J72" s="4"/>
      <c r="K72" s="4"/>
    </row>
    <row r="73" spans="1:11" s="49" customFormat="1" x14ac:dyDescent="0.35">
      <c r="A73" s="3"/>
      <c r="B73"/>
      <c r="C73" s="3"/>
      <c r="D73" s="3"/>
      <c r="E73" s="3"/>
      <c r="F73" s="3"/>
      <c r="G73" s="3"/>
      <c r="H73" s="3"/>
      <c r="I73" s="48"/>
      <c r="J73" s="4"/>
      <c r="K73" s="4"/>
    </row>
    <row r="74" spans="1:11" s="49" customFormat="1" x14ac:dyDescent="0.35">
      <c r="A74" s="3"/>
      <c r="B74"/>
      <c r="C74" s="3"/>
      <c r="D74" s="3"/>
      <c r="E74" s="3"/>
      <c r="F74" s="3"/>
      <c r="G74" s="3"/>
      <c r="H74" s="3"/>
      <c r="I74" s="48"/>
      <c r="J74" s="4"/>
      <c r="K74" s="4"/>
    </row>
    <row r="75" spans="1:11" s="49" customFormat="1" x14ac:dyDescent="0.35">
      <c r="A75" s="3"/>
      <c r="B75"/>
      <c r="C75" s="3"/>
      <c r="D75" s="3"/>
      <c r="E75" s="3"/>
      <c r="F75" s="3"/>
      <c r="G75" s="3"/>
      <c r="H75" s="3"/>
      <c r="I75" s="48"/>
      <c r="J75" s="4"/>
      <c r="K75" s="4"/>
    </row>
    <row r="76" spans="1:11" s="49" customFormat="1" x14ac:dyDescent="0.35">
      <c r="A76" s="3"/>
      <c r="B76"/>
      <c r="C76" s="3"/>
      <c r="D76" s="3"/>
      <c r="E76" s="3"/>
      <c r="F76" s="3"/>
      <c r="G76" s="3"/>
      <c r="H76" s="3"/>
      <c r="I76" s="48"/>
      <c r="J76" s="4"/>
      <c r="K76" s="4"/>
    </row>
    <row r="77" spans="1:11" s="49" customFormat="1" x14ac:dyDescent="0.35">
      <c r="A77" s="3"/>
      <c r="B77"/>
      <c r="C77" s="3"/>
      <c r="D77" s="3"/>
      <c r="E77" s="3"/>
      <c r="F77" s="3"/>
      <c r="G77" s="3"/>
      <c r="H77" s="3"/>
      <c r="I77" s="48"/>
      <c r="J77" s="4"/>
      <c r="K77" s="4"/>
    </row>
    <row r="78" spans="1:11" s="49" customFormat="1" x14ac:dyDescent="0.35">
      <c r="A78" s="3"/>
      <c r="B78"/>
      <c r="C78" s="3"/>
      <c r="D78" s="3"/>
      <c r="E78" s="3"/>
      <c r="F78" s="3"/>
      <c r="G78" s="3"/>
      <c r="H78" s="3"/>
      <c r="I78" s="48"/>
      <c r="J78" s="4"/>
      <c r="K78" s="4"/>
    </row>
    <row r="79" spans="1:11" s="49" customFormat="1" x14ac:dyDescent="0.35">
      <c r="A79" s="3"/>
      <c r="B79"/>
      <c r="C79" s="3"/>
      <c r="D79" s="3"/>
      <c r="E79" s="3"/>
      <c r="F79" s="3"/>
      <c r="G79" s="3"/>
      <c r="H79" s="3"/>
      <c r="I79" s="48"/>
      <c r="J79" s="4"/>
      <c r="K79" s="4"/>
    </row>
    <row r="80" spans="1:11" s="49" customFormat="1" x14ac:dyDescent="0.35">
      <c r="A80" s="3"/>
      <c r="B80"/>
      <c r="C80" s="3"/>
      <c r="D80" s="3"/>
      <c r="E80" s="3"/>
      <c r="F80" s="3"/>
      <c r="G80" s="3"/>
      <c r="H80" s="3"/>
      <c r="I80" s="48"/>
      <c r="J80" s="4"/>
      <c r="K80" s="4"/>
    </row>
    <row r="81" spans="1:11" s="49" customFormat="1" x14ac:dyDescent="0.35">
      <c r="A81" s="3"/>
      <c r="B81"/>
      <c r="C81" s="3"/>
      <c r="D81" s="3"/>
      <c r="E81" s="3"/>
      <c r="F81" s="3"/>
      <c r="G81" s="3"/>
      <c r="H81" s="3"/>
      <c r="I81" s="48"/>
      <c r="J81" s="4"/>
      <c r="K81" s="4"/>
    </row>
    <row r="82" spans="1:11" s="49" customFormat="1" x14ac:dyDescent="0.35">
      <c r="A82" s="3"/>
      <c r="B82"/>
      <c r="C82" s="3"/>
      <c r="D82" s="3"/>
      <c r="E82" s="3"/>
      <c r="F82" s="3"/>
      <c r="G82" s="3"/>
      <c r="H82" s="3"/>
      <c r="I82" s="48"/>
      <c r="J82" s="4"/>
      <c r="K82" s="4"/>
    </row>
    <row r="83" spans="1:11" s="49" customFormat="1" x14ac:dyDescent="0.35">
      <c r="A83" s="3"/>
      <c r="B83"/>
      <c r="C83" s="3"/>
      <c r="D83" s="3"/>
      <c r="E83" s="3"/>
      <c r="F83" s="3"/>
      <c r="G83" s="3"/>
      <c r="H83" s="3"/>
      <c r="I83" s="48"/>
      <c r="J83" s="4"/>
      <c r="K83" s="4"/>
    </row>
    <row r="84" spans="1:11" s="49" customFormat="1" x14ac:dyDescent="0.35">
      <c r="A84" s="3"/>
      <c r="B84"/>
      <c r="C84" s="3"/>
      <c r="D84" s="3"/>
      <c r="E84" s="3"/>
      <c r="F84" s="3"/>
      <c r="G84" s="3"/>
      <c r="H84" s="3"/>
      <c r="I84" s="48"/>
      <c r="J84" s="4"/>
      <c r="K84" s="4"/>
    </row>
    <row r="85" spans="1:11" s="49" customFormat="1" x14ac:dyDescent="0.35">
      <c r="A85" s="3"/>
      <c r="B85"/>
      <c r="C85" s="3"/>
      <c r="D85" s="3"/>
      <c r="E85" s="3"/>
      <c r="F85" s="3"/>
      <c r="G85" s="3"/>
      <c r="H85" s="3"/>
      <c r="I85" s="48"/>
      <c r="J85" s="4"/>
      <c r="K85" s="4"/>
    </row>
    <row r="86" spans="1:11" s="49" customFormat="1" x14ac:dyDescent="0.35">
      <c r="A86" s="3"/>
      <c r="B86"/>
      <c r="C86" s="3"/>
      <c r="D86" s="3"/>
      <c r="E86" s="3"/>
      <c r="F86" s="3"/>
      <c r="G86" s="3"/>
      <c r="H86" s="3"/>
      <c r="I86" s="48"/>
      <c r="J86" s="4"/>
      <c r="K86" s="4"/>
    </row>
    <row r="87" spans="1:11" s="49" customFormat="1" x14ac:dyDescent="0.35">
      <c r="A87" s="3"/>
      <c r="B87"/>
      <c r="C87" s="3"/>
      <c r="D87" s="3"/>
      <c r="E87" s="3"/>
      <c r="F87" s="3"/>
      <c r="G87" s="3"/>
      <c r="H87" s="3"/>
      <c r="I87" s="48"/>
      <c r="J87" s="4"/>
      <c r="K87" s="4"/>
    </row>
    <row r="88" spans="1:11" s="49" customFormat="1" x14ac:dyDescent="0.35">
      <c r="A88" s="3"/>
      <c r="B88"/>
      <c r="C88" s="3"/>
      <c r="D88" s="3"/>
      <c r="E88" s="3"/>
      <c r="F88" s="3"/>
      <c r="G88" s="3"/>
      <c r="H88" s="3"/>
      <c r="I88" s="48"/>
      <c r="J88" s="4"/>
      <c r="K88" s="4"/>
    </row>
    <row r="89" spans="1:11" s="49" customFormat="1" x14ac:dyDescent="0.35">
      <c r="A89" s="3"/>
      <c r="B89"/>
      <c r="C89" s="3"/>
      <c r="D89" s="3"/>
      <c r="E89" s="3"/>
      <c r="F89" s="3"/>
      <c r="G89" s="3"/>
      <c r="H89" s="3"/>
      <c r="I89" s="48"/>
      <c r="J89" s="4"/>
      <c r="K89" s="4"/>
    </row>
    <row r="90" spans="1:11" s="49" customFormat="1" x14ac:dyDescent="0.35">
      <c r="A90" s="3"/>
      <c r="B90"/>
      <c r="C90" s="3"/>
      <c r="D90" s="3"/>
      <c r="E90" s="3"/>
      <c r="F90" s="3"/>
      <c r="G90" s="3"/>
      <c r="H90" s="3"/>
      <c r="I90" s="48"/>
      <c r="J90" s="4"/>
      <c r="K90" s="4"/>
    </row>
    <row r="91" spans="1:11" s="49" customFormat="1" x14ac:dyDescent="0.35">
      <c r="A91" s="3"/>
      <c r="B91"/>
      <c r="C91" s="3"/>
      <c r="D91" s="3"/>
      <c r="E91" s="3"/>
      <c r="F91" s="3"/>
      <c r="G91" s="3"/>
      <c r="H91" s="3"/>
      <c r="I91" s="48"/>
      <c r="J91" s="4"/>
      <c r="K91" s="4"/>
    </row>
    <row r="92" spans="1:11" s="49" customFormat="1" x14ac:dyDescent="0.35">
      <c r="A92" s="3"/>
      <c r="B92"/>
      <c r="C92" s="3"/>
      <c r="D92" s="3"/>
      <c r="E92" s="3"/>
      <c r="F92" s="3"/>
      <c r="G92" s="3"/>
      <c r="H92" s="3"/>
      <c r="I92" s="48"/>
      <c r="J92" s="4"/>
      <c r="K92" s="4"/>
    </row>
    <row r="93" spans="1:11" s="49" customFormat="1" x14ac:dyDescent="0.35">
      <c r="A93" s="3"/>
      <c r="B93"/>
      <c r="C93" s="3"/>
      <c r="D93" s="3"/>
      <c r="E93" s="3"/>
      <c r="F93" s="3"/>
      <c r="G93" s="3"/>
      <c r="H93" s="3"/>
      <c r="I93" s="48"/>
      <c r="J93" s="4"/>
      <c r="K93" s="4"/>
    </row>
    <row r="94" spans="1:11" s="49" customFormat="1" x14ac:dyDescent="0.35">
      <c r="A94" s="3"/>
      <c r="B94"/>
      <c r="C94" s="3"/>
      <c r="D94" s="3"/>
      <c r="E94" s="3"/>
      <c r="F94" s="3"/>
      <c r="G94" s="3"/>
      <c r="H94" s="3"/>
      <c r="I94" s="48"/>
      <c r="J94" s="4"/>
      <c r="K94" s="4"/>
    </row>
    <row r="95" spans="1:11" s="49" customFormat="1" x14ac:dyDescent="0.35">
      <c r="A95" s="3"/>
      <c r="B95"/>
      <c r="C95" s="3"/>
      <c r="D95" s="3"/>
      <c r="E95" s="3"/>
      <c r="F95" s="3"/>
      <c r="G95" s="3"/>
      <c r="H95" s="3"/>
      <c r="I95" s="48"/>
      <c r="J95" s="4"/>
      <c r="K95" s="4"/>
    </row>
    <row r="96" spans="1:11" s="49" customFormat="1" x14ac:dyDescent="0.35">
      <c r="A96" s="3"/>
      <c r="B96"/>
      <c r="C96" s="3"/>
      <c r="D96" s="3"/>
      <c r="E96" s="3"/>
      <c r="F96" s="3"/>
      <c r="G96" s="3"/>
      <c r="H96" s="3"/>
      <c r="I96" s="48"/>
      <c r="J96" s="4"/>
      <c r="K96" s="4"/>
    </row>
    <row r="97" spans="1:11" s="49" customFormat="1" x14ac:dyDescent="0.35">
      <c r="A97" s="3"/>
      <c r="B97"/>
      <c r="C97" s="3"/>
      <c r="D97" s="3"/>
      <c r="E97" s="3"/>
      <c r="F97" s="3"/>
      <c r="G97" s="3"/>
      <c r="H97" s="3"/>
      <c r="I97" s="48"/>
      <c r="J97" s="4"/>
      <c r="K97" s="4"/>
    </row>
    <row r="98" spans="1:11" s="49" customFormat="1" x14ac:dyDescent="0.35">
      <c r="A98" s="3"/>
      <c r="B98"/>
      <c r="C98" s="3"/>
      <c r="D98" s="3"/>
      <c r="E98" s="3"/>
      <c r="F98" s="3"/>
      <c r="G98" s="3"/>
      <c r="H98" s="3"/>
      <c r="I98" s="48"/>
      <c r="J98" s="4"/>
      <c r="K98" s="4"/>
    </row>
    <row r="99" spans="1:11" s="49" customFormat="1" x14ac:dyDescent="0.35">
      <c r="A99" s="3"/>
      <c r="B99"/>
      <c r="C99" s="3"/>
      <c r="D99" s="3"/>
      <c r="E99" s="3"/>
      <c r="F99" s="3"/>
      <c r="G99" s="3"/>
      <c r="H99" s="3"/>
      <c r="I99" s="48"/>
      <c r="J99" s="4"/>
      <c r="K99" s="4"/>
    </row>
    <row r="100" spans="1:11" s="49" customFormat="1" x14ac:dyDescent="0.35">
      <c r="A100"/>
      <c r="B100"/>
      <c r="C100" s="3"/>
      <c r="D100" s="3"/>
      <c r="E100" s="3"/>
      <c r="F100" s="3"/>
      <c r="G100" s="3"/>
      <c r="H100" s="3"/>
      <c r="I100" s="48"/>
      <c r="J100" s="4"/>
      <c r="K100" s="4"/>
    </row>
    <row r="101" spans="1:11" s="49" customFormat="1" x14ac:dyDescent="0.35">
      <c r="A101"/>
      <c r="B101"/>
      <c r="C101" s="3"/>
      <c r="D101" s="3"/>
      <c r="E101" s="3"/>
      <c r="F101" s="3"/>
      <c r="G101" s="3"/>
      <c r="H101" s="3"/>
      <c r="I101" s="48"/>
      <c r="J101" s="4"/>
      <c r="K101" s="4"/>
    </row>
    <row r="102" spans="1:11" s="49" customFormat="1" x14ac:dyDescent="0.35">
      <c r="A102"/>
      <c r="B102"/>
      <c r="C102" s="3"/>
      <c r="D102" s="3"/>
      <c r="E102" s="3"/>
      <c r="F102" s="3"/>
      <c r="G102" s="3"/>
      <c r="H102" s="3"/>
      <c r="I102" s="48"/>
      <c r="J102" s="4"/>
      <c r="K102" s="4"/>
    </row>
    <row r="103" spans="1:11" s="49" customFormat="1" x14ac:dyDescent="0.35">
      <c r="A103"/>
      <c r="B103"/>
      <c r="C103" s="3"/>
      <c r="D103" s="3"/>
      <c r="E103" s="3"/>
      <c r="F103" s="3"/>
      <c r="G103" s="3"/>
      <c r="H103" s="3"/>
      <c r="I103" s="48"/>
      <c r="J103" s="4"/>
      <c r="K103" s="4"/>
    </row>
  </sheetData>
  <mergeCells count="1">
    <mergeCell ref="C2:I2"/>
  </mergeCells>
  <pageMargins left="0.25" right="0.25" top="0.75" bottom="0.75" header="0.3" footer="0.3"/>
  <pageSetup paperSize="9" scale="18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ufficio tecnico</dc:creator>
  <cp:lastModifiedBy>PODDA PIA</cp:lastModifiedBy>
  <dcterms:created xsi:type="dcterms:W3CDTF">2023-09-25T13:05:34Z</dcterms:created>
  <dcterms:modified xsi:type="dcterms:W3CDTF">2025-09-30T13:17:13Z</dcterms:modified>
</cp:coreProperties>
</file>