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NNO 2021\gara manutenzione tac\NUOVA PROCEDURA APERTA\DOCUMENTI GARA COMPLETI\"/>
    </mc:Choice>
  </mc:AlternateContent>
  <xr:revisionPtr revIDLastSave="0" documentId="13_ncr:1_{C8E296D7-DF86-4EA3-A1D2-BD784BA63AB7}" xr6:coauthVersionLast="47" xr6:coauthVersionMax="47" xr10:uidLastSave="{00000000-0000-0000-0000-000000000000}"/>
  <workbookProtection workbookPassword="F13E" lockStructure="1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9" i="1"/>
  <c r="D9" i="1" s="1"/>
  <c r="C8" i="1"/>
  <c r="D8" i="1" s="1"/>
  <c r="C4" i="1"/>
  <c r="D4" i="1" s="1"/>
  <c r="C5" i="1"/>
  <c r="D5" i="1" s="1"/>
  <c r="C6" i="1"/>
  <c r="D6" i="1" s="1"/>
</calcChain>
</file>

<file path=xl/sharedStrings.xml><?xml version="1.0" encoding="utf-8"?>
<sst xmlns="http://schemas.openxmlformats.org/spreadsheetml/2006/main" count="15" uniqueCount="15">
  <si>
    <t>Servizio offerto</t>
  </si>
  <si>
    <t>TOTALE ANNUALE</t>
  </si>
  <si>
    <t xml:space="preserve">COSTI AZIENDALI RELATIVI ALLA SALUTE E SICUREZZA SUI LUOGHI DI LAVORO (ART.95, CO.10 D.LGS.50/2016)		</t>
  </si>
  <si>
    <t xml:space="preserve">COSTI DELLA MANODOPERA (ART.95, CO.10 D.LGS.50/2016)		</t>
  </si>
  <si>
    <t>TOTALE MENSILE</t>
  </si>
  <si>
    <t>CANONE TRIENNALE</t>
  </si>
  <si>
    <t>1. MANUTENZIONE FULL RISK BASE D'ASTA € 150.000,00</t>
  </si>
  <si>
    <r>
      <t>¹ Questo totale deve</t>
    </r>
    <r>
      <rPr>
        <b/>
        <u/>
        <sz val="11"/>
        <color theme="1"/>
        <rFont val="Calibri"/>
        <family val="2"/>
      </rPr>
      <t xml:space="preserve"> essere inferiore</t>
    </r>
    <r>
      <rPr>
        <sz val="11"/>
        <color theme="1"/>
        <rFont val="Calibri"/>
        <family val="2"/>
      </rPr>
      <t xml:space="preserve"> alla base d'asta pari ad </t>
    </r>
    <r>
      <rPr>
        <b/>
        <u/>
        <sz val="11"/>
        <color theme="1"/>
        <rFont val="Calibri"/>
        <family val="2"/>
      </rPr>
      <t>€ 150.000,00</t>
    </r>
  </si>
  <si>
    <t>TOTALE CONTRATTO DI MANUTENZIONE (VALORE TRIENNALE) ¹</t>
  </si>
  <si>
    <t>Caratteristiche della gestione informatizzata del servizio (tipologia e completezza dei report disponibili e del libro macchina online, teleassistenza e supporto remoto)</t>
  </si>
  <si>
    <t>Gestione Manutenzione Preventiva (procedure operative e protocolli secondo quanto definito dai fabbricanti e dalle normative vigenti)</t>
  </si>
  <si>
    <t>Gestione Manutenzione Correttiva (es. tempi di intervento e tempi di risoluzione)</t>
  </si>
  <si>
    <t xml:space="preserve">Aggiornamenti evolutivi </t>
  </si>
  <si>
    <t>Costi da interferenze come da DUVRI</t>
  </si>
  <si>
    <t>Modello Dettaglio Offerta Economica
 Lotto 1 CIG 8895853221
Tomografo GE Medical Systems Italia S.p.A., modello Optima CT 600 Advantage dual-energy comprensivo di workstation, matr. 363931HM7, ubicato presso la UOC Radiologia Generale del Presidio Ospedaliero Pausilipon
I Valori Economici vanno espressi su max tre cifre decimali                 
Assegnazione max 30 Punti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</si>
</sst>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_-* #,##0.000\ _€_-;\-* #,##0.0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ill="1"/>
    <xf numFmtId="164" fontId="0" fillId="0" borderId="2" xfId="0" applyNumberFormat="1" applyFill="1" applyBorder="1"/>
    <xf numFmtId="164" fontId="1" fillId="2" borderId="7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left" vertical="center"/>
    </xf>
    <xf numFmtId="164" fontId="0" fillId="2" borderId="2" xfId="0" applyNumberFormat="1" applyFill="1" applyBorder="1"/>
    <xf numFmtId="0" fontId="9" fillId="0" borderId="11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164" fontId="1" fillId="4" borderId="2" xfId="0" applyNumberFormat="1" applyFont="1" applyFill="1" applyBorder="1" applyAlignment="1">
      <alignment horizontal="left" vertical="center"/>
    </xf>
    <xf numFmtId="0" fontId="0" fillId="4" borderId="0" xfId="0" applyFill="1"/>
    <xf numFmtId="164" fontId="0" fillId="3" borderId="2" xfId="0" applyNumberFormat="1" applyFill="1" applyBorder="1"/>
    <xf numFmtId="7" fontId="1" fillId="4" borderId="2" xfId="0" applyNumberFormat="1" applyFont="1" applyFill="1" applyBorder="1" applyAlignment="1">
      <alignment horizontal="left" vertical="center"/>
    </xf>
    <xf numFmtId="164" fontId="6" fillId="3" borderId="8" xfId="0" applyNumberFormat="1" applyFont="1" applyFill="1" applyBorder="1" applyAlignment="1">
      <alignment horizontal="right"/>
    </xf>
    <xf numFmtId="164" fontId="6" fillId="3" borderId="9" xfId="0" applyNumberFormat="1" applyFont="1" applyFill="1" applyBorder="1" applyAlignment="1">
      <alignment horizontal="right"/>
    </xf>
    <xf numFmtId="164" fontId="6" fillId="3" borderId="10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E38B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zoomScale="115" zoomScaleNormal="115" workbookViewId="0">
      <selection sqref="A1:D1"/>
    </sheetView>
  </sheetViews>
  <sheetFormatPr defaultRowHeight="15" x14ac:dyDescent="0.25"/>
  <cols>
    <col min="1" max="1" width="75.28515625" customWidth="1"/>
    <col min="2" max="2" width="21.85546875" customWidth="1"/>
    <col min="3" max="3" width="19" customWidth="1"/>
    <col min="4" max="4" width="20.28515625" customWidth="1"/>
  </cols>
  <sheetData>
    <row r="1" spans="1:4" ht="117.75" customHeight="1" x14ac:dyDescent="0.25">
      <c r="A1" s="20" t="s">
        <v>14</v>
      </c>
      <c r="B1" s="21"/>
      <c r="C1" s="21"/>
      <c r="D1" s="21"/>
    </row>
    <row r="2" spans="1:4" ht="38.25" customHeight="1" x14ac:dyDescent="0.25">
      <c r="A2" s="4" t="s">
        <v>0</v>
      </c>
      <c r="B2" s="2" t="s">
        <v>4</v>
      </c>
      <c r="C2" s="3" t="s">
        <v>1</v>
      </c>
      <c r="D2" s="3" t="s">
        <v>5</v>
      </c>
    </row>
    <row r="3" spans="1:4" ht="21.75" customHeight="1" thickBot="1" x14ac:dyDescent="0.3">
      <c r="A3" s="22" t="s">
        <v>6</v>
      </c>
      <c r="B3" s="23"/>
      <c r="C3" s="23"/>
      <c r="D3" s="24"/>
    </row>
    <row r="4" spans="1:4" s="5" customFormat="1" ht="46.5" customHeight="1" thickBot="1" x14ac:dyDescent="0.3">
      <c r="A4" s="10" t="s">
        <v>9</v>
      </c>
      <c r="B4" s="6"/>
      <c r="C4" s="6">
        <f>B4*12</f>
        <v>0</v>
      </c>
      <c r="D4" s="6">
        <f>C4*3</f>
        <v>0</v>
      </c>
    </row>
    <row r="5" spans="1:4" s="5" customFormat="1" ht="43.5" customHeight="1" thickBot="1" x14ac:dyDescent="0.3">
      <c r="A5" s="11" t="s">
        <v>10</v>
      </c>
      <c r="B5" s="6"/>
      <c r="C5" s="6">
        <f t="shared" ref="C5:C9" si="0">B5*12</f>
        <v>0</v>
      </c>
      <c r="D5" s="6">
        <f t="shared" ref="D5:D9" si="1">C5*3</f>
        <v>0</v>
      </c>
    </row>
    <row r="6" spans="1:4" s="1" customFormat="1" ht="42" customHeight="1" thickBot="1" x14ac:dyDescent="0.3">
      <c r="A6" s="11" t="s">
        <v>11</v>
      </c>
      <c r="B6" s="6"/>
      <c r="C6" s="6">
        <f t="shared" si="0"/>
        <v>0</v>
      </c>
      <c r="D6" s="6">
        <f t="shared" si="1"/>
        <v>0</v>
      </c>
    </row>
    <row r="7" spans="1:4" s="1" customFormat="1" ht="44.25" customHeight="1" thickBot="1" x14ac:dyDescent="0.3">
      <c r="A7" s="11" t="s">
        <v>12</v>
      </c>
      <c r="B7" s="6"/>
      <c r="C7" s="6"/>
      <c r="D7" s="6"/>
    </row>
    <row r="8" spans="1:4" s="1" customFormat="1" ht="30.75" customHeight="1" x14ac:dyDescent="0.25">
      <c r="A8" s="7" t="s">
        <v>2</v>
      </c>
      <c r="B8" s="8"/>
      <c r="C8" s="9">
        <f t="shared" si="0"/>
        <v>0</v>
      </c>
      <c r="D8" s="9">
        <f t="shared" si="1"/>
        <v>0</v>
      </c>
    </row>
    <row r="9" spans="1:4" s="1" customFormat="1" ht="21.75" customHeight="1" x14ac:dyDescent="0.25">
      <c r="A9" s="8" t="s">
        <v>3</v>
      </c>
      <c r="B9" s="8"/>
      <c r="C9" s="9">
        <f t="shared" si="0"/>
        <v>0</v>
      </c>
      <c r="D9" s="9">
        <f t="shared" si="1"/>
        <v>0</v>
      </c>
    </row>
    <row r="10" spans="1:4" s="13" customFormat="1" ht="25.5" customHeight="1" x14ac:dyDescent="0.25">
      <c r="A10" s="12" t="s">
        <v>13</v>
      </c>
      <c r="B10" s="15">
        <v>0</v>
      </c>
      <c r="C10" s="15">
        <v>0</v>
      </c>
      <c r="D10" s="15">
        <v>0</v>
      </c>
    </row>
    <row r="11" spans="1:4" ht="38.25" customHeight="1" thickBot="1" x14ac:dyDescent="0.4">
      <c r="A11" s="16" t="s">
        <v>8</v>
      </c>
      <c r="B11" s="17"/>
      <c r="C11" s="18"/>
      <c r="D11" s="14">
        <f>D4+D5+D6+D7+D8+D9+D10</f>
        <v>0</v>
      </c>
    </row>
    <row r="13" spans="1:4" x14ac:dyDescent="0.25">
      <c r="A13" s="19" t="s">
        <v>7</v>
      </c>
      <c r="B13" s="19"/>
      <c r="C13" s="19"/>
    </row>
  </sheetData>
  <protectedRanges>
    <protectedRange password="F13E" sqref="B4:B7" name="canone mensile"/>
  </protectedRanges>
  <mergeCells count="4">
    <mergeCell ref="A11:C11"/>
    <mergeCell ref="A13:C13"/>
    <mergeCell ref="A1:D1"/>
    <mergeCell ref="A3:D3"/>
  </mergeCells>
  <printOptions horizontalCentered="1"/>
  <pageMargins left="7.874015748031496E-2" right="0.55118110236220474" top="0.19685039370078741" bottom="7.874015748031496E-2" header="7.874015748031496E-2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PATANIA VALENTINA</cp:lastModifiedBy>
  <cp:lastPrinted>2021-09-16T13:38:47Z</cp:lastPrinted>
  <dcterms:created xsi:type="dcterms:W3CDTF">2021-04-13T08:18:05Z</dcterms:created>
  <dcterms:modified xsi:type="dcterms:W3CDTF">2021-09-16T13:43:28Z</dcterms:modified>
</cp:coreProperties>
</file>