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525867C-3DD6-4611-AD55-AB3CD2E27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ITP - Fatture Incluse -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3" i="1" l="1"/>
  <c r="N814" i="1"/>
  <c r="N2" i="1"/>
  <c r="N815" i="1"/>
  <c r="N816" i="1"/>
  <c r="N1982" i="1"/>
  <c r="N3" i="1"/>
  <c r="N1644" i="1"/>
  <c r="N1983" i="1"/>
  <c r="N756" i="1"/>
  <c r="N289" i="1"/>
  <c r="N233" i="1"/>
  <c r="N234" i="1"/>
  <c r="N1769" i="1"/>
  <c r="N1770" i="1"/>
  <c r="N1560" i="1"/>
  <c r="N817" i="1"/>
  <c r="N818" i="1"/>
  <c r="N2305" i="1"/>
  <c r="N108" i="1"/>
  <c r="N677" i="1"/>
  <c r="N2306" i="1"/>
  <c r="N554" i="1"/>
  <c r="N555" i="1"/>
  <c r="N1376" i="1"/>
  <c r="N1377" i="1"/>
  <c r="N589" i="1"/>
  <c r="N1378" i="1"/>
  <c r="N290" i="1"/>
  <c r="N291" i="1"/>
  <c r="N64" i="1"/>
  <c r="N1892" i="1"/>
  <c r="N65" i="1"/>
  <c r="N1984" i="1"/>
  <c r="N344" i="1"/>
  <c r="N345" i="1"/>
  <c r="N346" i="1"/>
  <c r="N2139" i="1"/>
  <c r="N1012" i="1"/>
  <c r="N1431" i="1"/>
  <c r="N235" i="1"/>
  <c r="N236" i="1"/>
  <c r="N237" i="1"/>
  <c r="N238" i="1"/>
  <c r="N239" i="1"/>
  <c r="N1985" i="1"/>
  <c r="N678" i="1"/>
  <c r="N679" i="1"/>
  <c r="N680" i="1"/>
  <c r="N221" i="1"/>
  <c r="N556" i="1"/>
  <c r="N557" i="1"/>
  <c r="N240" i="1"/>
  <c r="N66" i="1"/>
  <c r="N67" i="1"/>
  <c r="N347" i="1"/>
  <c r="N969" i="1"/>
  <c r="N348" i="1"/>
  <c r="N349" i="1"/>
  <c r="N350" i="1"/>
  <c r="N558" i="1"/>
  <c r="N68" i="1"/>
  <c r="N292" i="1"/>
  <c r="N351" i="1"/>
  <c r="N1102" i="1"/>
  <c r="N450" i="1"/>
  <c r="N5" i="1"/>
  <c r="N6" i="1"/>
  <c r="N1379" i="1"/>
  <c r="N42" i="1"/>
  <c r="N69" i="1"/>
  <c r="N1103" i="1"/>
  <c r="N70" i="1"/>
  <c r="N412" i="1"/>
  <c r="N241" i="1"/>
  <c r="N71" i="1"/>
  <c r="N72" i="1"/>
  <c r="N7" i="1"/>
  <c r="N242" i="1"/>
  <c r="N878" i="1"/>
  <c r="N879" i="1"/>
  <c r="N880" i="1"/>
  <c r="N109" i="1"/>
  <c r="N1174" i="1"/>
  <c r="N1175" i="1"/>
  <c r="N243" i="1"/>
  <c r="N1246" i="1"/>
  <c r="N73" i="1"/>
  <c r="N74" i="1"/>
  <c r="N122" i="1"/>
  <c r="N123" i="1"/>
  <c r="N124" i="1"/>
  <c r="N413" i="1"/>
  <c r="N1693" i="1"/>
  <c r="N8" i="1"/>
  <c r="N451" i="1"/>
  <c r="N1771" i="1"/>
  <c r="N1772" i="1"/>
  <c r="N43" i="1"/>
  <c r="N916" i="1"/>
  <c r="N224" i="1"/>
  <c r="N757" i="1"/>
  <c r="N1645" i="1"/>
  <c r="N169" i="1"/>
  <c r="N590" i="1"/>
  <c r="N1206" i="1"/>
  <c r="N1207" i="1"/>
  <c r="N225" i="1"/>
  <c r="N226" i="1"/>
  <c r="N1741" i="1"/>
  <c r="N1986" i="1"/>
  <c r="N681" i="1"/>
  <c r="N819" i="1"/>
  <c r="N2307" i="1"/>
  <c r="N682" i="1"/>
  <c r="N820" i="1"/>
  <c r="N1561" i="1"/>
  <c r="N821" i="1"/>
  <c r="N683" i="1"/>
  <c r="N1562" i="1"/>
  <c r="N822" i="1"/>
  <c r="N452" i="1"/>
  <c r="N591" i="1"/>
  <c r="N758" i="1"/>
  <c r="N110" i="1"/>
  <c r="N75" i="1"/>
  <c r="N125" i="1"/>
  <c r="N44" i="1"/>
  <c r="N126" i="1"/>
  <c r="N1176" i="1"/>
  <c r="N621" i="1"/>
  <c r="N76" i="1"/>
  <c r="N1987" i="1"/>
  <c r="N453" i="1"/>
  <c r="N352" i="1"/>
  <c r="N1773" i="1"/>
  <c r="N170" i="1"/>
  <c r="N127" i="1"/>
  <c r="N128" i="1"/>
  <c r="N111" i="1"/>
  <c r="N592" i="1"/>
  <c r="N9" i="1"/>
  <c r="N454" i="1"/>
  <c r="N622" i="1"/>
  <c r="N1432" i="1"/>
  <c r="N77" i="1"/>
  <c r="N353" i="1"/>
  <c r="N593" i="1"/>
  <c r="N594" i="1"/>
  <c r="N595" i="1"/>
  <c r="N455" i="1"/>
  <c r="N45" i="1"/>
  <c r="N46" i="1"/>
  <c r="N10" i="1"/>
  <c r="N11" i="1"/>
  <c r="N171" i="1"/>
  <c r="N172" i="1"/>
  <c r="N666" i="1"/>
  <c r="N623" i="1"/>
  <c r="N112" i="1"/>
  <c r="N113" i="1"/>
  <c r="N354" i="1"/>
  <c r="N1013" i="1"/>
  <c r="N293" i="1"/>
  <c r="N244" i="1"/>
  <c r="N245" i="1"/>
  <c r="N246" i="1"/>
  <c r="N78" i="1"/>
  <c r="N2101" i="1"/>
  <c r="N1380" i="1"/>
  <c r="N1381" i="1"/>
  <c r="N4" i="1"/>
  <c r="N881" i="1"/>
  <c r="N559" i="1"/>
  <c r="N79" i="1"/>
  <c r="N80" i="1"/>
  <c r="N81" i="1"/>
  <c r="N560" i="1"/>
  <c r="N414" i="1"/>
  <c r="N47" i="1"/>
  <c r="N456" i="1"/>
  <c r="N624" i="1"/>
  <c r="N625" i="1"/>
  <c r="N626" i="1"/>
  <c r="N627" i="1"/>
  <c r="N12" i="1"/>
  <c r="N48" i="1"/>
  <c r="N684" i="1"/>
  <c r="N685" i="1"/>
  <c r="N457" i="1"/>
  <c r="N13" i="1"/>
  <c r="N14" i="1"/>
  <c r="N15" i="1"/>
  <c r="N49" i="1"/>
  <c r="N173" i="1"/>
  <c r="N415" i="1"/>
  <c r="N1104" i="1"/>
  <c r="N129" i="1"/>
  <c r="N50" i="1"/>
  <c r="N82" i="1"/>
  <c r="N83" i="1"/>
  <c r="N84" i="1"/>
  <c r="N355" i="1"/>
  <c r="N356" i="1"/>
  <c r="N51" i="1"/>
  <c r="N823" i="1"/>
  <c r="N85" i="1"/>
  <c r="N824" i="1"/>
  <c r="N416" i="1"/>
  <c r="N357" i="1"/>
  <c r="N247" i="1"/>
  <c r="N458" i="1"/>
  <c r="N459" i="1"/>
  <c r="N1382" i="1"/>
  <c r="N1383" i="1"/>
  <c r="N1384" i="1"/>
  <c r="N1385" i="1"/>
  <c r="N417" i="1"/>
  <c r="N825" i="1"/>
  <c r="N358" i="1"/>
  <c r="N359" i="1"/>
  <c r="N16" i="1"/>
  <c r="N174" i="1"/>
  <c r="N175" i="1"/>
  <c r="N86" i="1"/>
  <c r="N87" i="1"/>
  <c r="N52" i="1"/>
  <c r="N53" i="1"/>
  <c r="N596" i="1"/>
  <c r="N597" i="1"/>
  <c r="N248" i="1"/>
  <c r="N460" i="1"/>
  <c r="N17" i="1"/>
  <c r="N227" i="1"/>
  <c r="N703" i="1"/>
  <c r="N704" i="1"/>
  <c r="N1433" i="1"/>
  <c r="N917" i="1"/>
  <c r="N130" i="1"/>
  <c r="N1698" i="1"/>
  <c r="N360" i="1"/>
  <c r="N88" i="1"/>
  <c r="N598" i="1"/>
  <c r="N599" i="1"/>
  <c r="N361" i="1"/>
  <c r="N362" i="1"/>
  <c r="N131" i="1"/>
  <c r="N18" i="1"/>
  <c r="N2102" i="1"/>
  <c r="N19" i="1"/>
  <c r="N20" i="1"/>
  <c r="N461" i="1"/>
  <c r="N759" i="1"/>
  <c r="N418" i="1"/>
  <c r="N419" i="1"/>
  <c r="N420" i="1"/>
  <c r="N176" i="1"/>
  <c r="N177" i="1"/>
  <c r="N294" i="1"/>
  <c r="N228" i="1"/>
  <c r="N89" i="1"/>
  <c r="N54" i="1"/>
  <c r="N132" i="1"/>
  <c r="N21" i="1"/>
  <c r="N462" i="1"/>
  <c r="N133" i="1"/>
  <c r="N114" i="1"/>
  <c r="N55" i="1"/>
  <c r="N90" i="1"/>
  <c r="N91" i="1"/>
  <c r="N22" i="1"/>
  <c r="N23" i="1"/>
  <c r="N24" i="1"/>
  <c r="N918" i="1"/>
  <c r="N686" i="1"/>
  <c r="N25" i="1"/>
  <c r="N1105" i="1"/>
  <c r="N363" i="1"/>
  <c r="N364" i="1"/>
  <c r="N365" i="1"/>
  <c r="N366" i="1"/>
  <c r="N561" i="1"/>
  <c r="N26" i="1"/>
  <c r="N56" i="1"/>
  <c r="N421" i="1"/>
  <c r="N628" i="1"/>
  <c r="N842" i="1"/>
  <c r="N134" i="1"/>
  <c r="N229" i="1"/>
  <c r="N667" i="1"/>
  <c r="N562" i="1"/>
  <c r="N115" i="1"/>
  <c r="N57" i="1"/>
  <c r="N27" i="1"/>
  <c r="N28" i="1"/>
  <c r="N29" i="1"/>
  <c r="N30" i="1"/>
  <c r="N31" i="1"/>
  <c r="N422" i="1"/>
  <c r="N600" i="1"/>
  <c r="N178" i="1"/>
  <c r="N826" i="1"/>
  <c r="N463" i="1"/>
  <c r="N92" i="1"/>
  <c r="N367" i="1"/>
  <c r="N93" i="1"/>
  <c r="N368" i="1"/>
  <c r="N94" i="1"/>
  <c r="N95" i="1"/>
  <c r="N96" i="1"/>
  <c r="N97" i="1"/>
  <c r="N369" i="1"/>
  <c r="N464" i="1"/>
  <c r="N465" i="1"/>
  <c r="N98" i="1"/>
  <c r="N466" i="1"/>
  <c r="N58" i="1"/>
  <c r="N295" i="1"/>
  <c r="N99" i="1"/>
  <c r="N467" i="1"/>
  <c r="N100" i="1"/>
  <c r="N179" i="1"/>
  <c r="N180" i="1"/>
  <c r="N181" i="1"/>
  <c r="N32" i="1"/>
  <c r="N135" i="1"/>
  <c r="N136" i="1"/>
  <c r="N137" i="1"/>
  <c r="N182" i="1"/>
  <c r="N138" i="1"/>
  <c r="N59" i="1"/>
  <c r="N370" i="1"/>
  <c r="N101" i="1"/>
  <c r="N563" i="1"/>
  <c r="N564" i="1"/>
  <c r="N33" i="1"/>
  <c r="N34" i="1"/>
  <c r="N35" i="1"/>
  <c r="N36" i="1"/>
  <c r="N760" i="1"/>
  <c r="N761" i="1"/>
  <c r="N762" i="1"/>
  <c r="N919" i="1"/>
  <c r="N763" i="1"/>
  <c r="N60" i="1"/>
  <c r="N139" i="1"/>
  <c r="N468" i="1"/>
  <c r="N102" i="1"/>
  <c r="N469" i="1"/>
  <c r="N470" i="1"/>
  <c r="N37" i="1"/>
  <c r="N1646" i="1"/>
  <c r="N61" i="1"/>
  <c r="N62" i="1"/>
  <c r="N2103" i="1"/>
  <c r="N371" i="1"/>
  <c r="N565" i="1"/>
  <c r="N230" i="1"/>
  <c r="N372" i="1"/>
  <c r="N140" i="1"/>
  <c r="N38" i="1"/>
  <c r="N296" i="1"/>
  <c r="N141" i="1"/>
  <c r="N1774" i="1"/>
  <c r="N1775" i="1"/>
  <c r="N629" i="1"/>
  <c r="N630" i="1"/>
  <c r="N730" i="1"/>
  <c r="N471" i="1"/>
  <c r="N472" i="1"/>
  <c r="N63" i="1"/>
  <c r="N39" i="1"/>
  <c r="N882" i="1"/>
  <c r="N1208" i="1"/>
  <c r="N883" i="1"/>
  <c r="N1776" i="1"/>
  <c r="N1247" i="1"/>
  <c r="N1248" i="1"/>
  <c r="N1249" i="1"/>
  <c r="N249" i="1"/>
  <c r="N250" i="1"/>
  <c r="N687" i="1"/>
  <c r="N688" i="1"/>
  <c r="N689" i="1"/>
  <c r="N1563" i="1"/>
  <c r="N690" i="1"/>
  <c r="N691" i="1"/>
  <c r="N103" i="1"/>
  <c r="N631" i="1"/>
  <c r="N251" i="1"/>
  <c r="N601" i="1"/>
  <c r="N40" i="1"/>
  <c r="N104" i="1"/>
  <c r="N602" i="1"/>
  <c r="N423" i="1"/>
  <c r="N424" i="1"/>
  <c r="N41" i="1"/>
  <c r="N473" i="1"/>
  <c r="N474" i="1"/>
  <c r="N105" i="1"/>
  <c r="N142" i="1"/>
  <c r="N297" i="1"/>
  <c r="N143" i="1"/>
  <c r="N144" i="1"/>
  <c r="N1014" i="1"/>
  <c r="N425" i="1"/>
  <c r="N566" i="1"/>
  <c r="N183" i="1"/>
  <c r="N475" i="1"/>
  <c r="N106" i="1"/>
  <c r="N1386" i="1"/>
  <c r="N145" i="1"/>
  <c r="N476" i="1"/>
  <c r="N116" i="1"/>
  <c r="N426" i="1"/>
  <c r="N373" i="1"/>
  <c r="N884" i="1"/>
  <c r="N567" i="1"/>
  <c r="N374" i="1"/>
  <c r="N477" i="1"/>
  <c r="N632" i="1"/>
  <c r="N633" i="1"/>
  <c r="N184" i="1"/>
  <c r="N146" i="1"/>
  <c r="N298" i="1"/>
  <c r="N147" i="1"/>
  <c r="N185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48" i="1"/>
  <c r="N1893" i="1"/>
  <c r="N1532" i="1"/>
  <c r="N1533" i="1"/>
  <c r="N1534" i="1"/>
  <c r="N1535" i="1"/>
  <c r="N1536" i="1"/>
  <c r="N1537" i="1"/>
  <c r="N1538" i="1"/>
  <c r="N1539" i="1"/>
  <c r="N478" i="1"/>
  <c r="N375" i="1"/>
  <c r="N149" i="1"/>
  <c r="N376" i="1"/>
  <c r="N1540" i="1"/>
  <c r="N299" i="1"/>
  <c r="N377" i="1"/>
  <c r="N479" i="1"/>
  <c r="N480" i="1"/>
  <c r="N252" i="1"/>
  <c r="N186" i="1"/>
  <c r="N603" i="1"/>
  <c r="N604" i="1"/>
  <c r="N605" i="1"/>
  <c r="N606" i="1"/>
  <c r="N481" i="1"/>
  <c r="N150" i="1"/>
  <c r="N482" i="1"/>
  <c r="N920" i="1"/>
  <c r="N151" i="1"/>
  <c r="N607" i="1"/>
  <c r="N152" i="1"/>
  <c r="N483" i="1"/>
  <c r="N484" i="1"/>
  <c r="N378" i="1"/>
  <c r="N107" i="1"/>
  <c r="N153" i="1"/>
  <c r="N379" i="1"/>
  <c r="N253" i="1"/>
  <c r="N427" i="1"/>
  <c r="N634" i="1"/>
  <c r="N300" i="1"/>
  <c r="N301" i="1"/>
  <c r="N428" i="1"/>
  <c r="N187" i="1"/>
  <c r="N188" i="1"/>
  <c r="N189" i="1"/>
  <c r="N154" i="1"/>
  <c r="N885" i="1"/>
  <c r="N155" i="1"/>
  <c r="N608" i="1"/>
  <c r="N117" i="1"/>
  <c r="N190" i="1"/>
  <c r="N156" i="1"/>
  <c r="N254" i="1"/>
  <c r="N191" i="1"/>
  <c r="N157" i="1"/>
  <c r="N255" i="1"/>
  <c r="N256" i="1"/>
  <c r="N257" i="1"/>
  <c r="N692" i="1"/>
  <c r="N485" i="1"/>
  <c r="N118" i="1"/>
  <c r="N231" i="1"/>
  <c r="N158" i="1"/>
  <c r="N429" i="1"/>
  <c r="N232" i="1"/>
  <c r="N119" i="1"/>
  <c r="N120" i="1"/>
  <c r="N302" i="1"/>
  <c r="N303" i="1"/>
  <c r="N159" i="1"/>
  <c r="N160" i="1"/>
  <c r="N161" i="1"/>
  <c r="N1106" i="1"/>
  <c r="N635" i="1"/>
  <c r="N258" i="1"/>
  <c r="N259" i="1"/>
  <c r="N260" i="1"/>
  <c r="N261" i="1"/>
  <c r="N262" i="1"/>
  <c r="N693" i="1"/>
  <c r="N486" i="1"/>
  <c r="N121" i="1"/>
  <c r="N192" i="1"/>
  <c r="N1988" i="1"/>
  <c r="N487" i="1"/>
  <c r="N162" i="1"/>
  <c r="N1015" i="1"/>
  <c r="N263" i="1"/>
  <c r="N430" i="1"/>
  <c r="N431" i="1"/>
  <c r="N380" i="1"/>
  <c r="N970" i="1"/>
  <c r="N1989" i="1"/>
  <c r="N163" i="1"/>
  <c r="N164" i="1"/>
  <c r="N488" i="1"/>
  <c r="N432" i="1"/>
  <c r="N489" i="1"/>
  <c r="N433" i="1"/>
  <c r="N304" i="1"/>
  <c r="N305" i="1"/>
  <c r="N434" i="1"/>
  <c r="N306" i="1"/>
  <c r="N165" i="1"/>
  <c r="N166" i="1"/>
  <c r="N307" i="1"/>
  <c r="N921" i="1"/>
  <c r="N167" i="1"/>
  <c r="N168" i="1"/>
  <c r="N568" i="1"/>
  <c r="N569" i="1"/>
  <c r="N570" i="1"/>
  <c r="N571" i="1"/>
  <c r="N490" i="1"/>
  <c r="N491" i="1"/>
  <c r="N492" i="1"/>
  <c r="N493" i="1"/>
  <c r="N494" i="1"/>
  <c r="N495" i="1"/>
  <c r="N435" i="1"/>
  <c r="N193" i="1"/>
  <c r="N194" i="1"/>
  <c r="N264" i="1"/>
  <c r="N609" i="1"/>
  <c r="N610" i="1"/>
  <c r="N308" i="1"/>
  <c r="N195" i="1"/>
  <c r="N196" i="1"/>
  <c r="N197" i="1"/>
  <c r="N198" i="1"/>
  <c r="N199" i="1"/>
  <c r="N200" i="1"/>
  <c r="N201" i="1"/>
  <c r="N1250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922" i="1"/>
  <c r="N309" i="1"/>
  <c r="N310" i="1"/>
  <c r="N311" i="1"/>
  <c r="N312" i="1"/>
  <c r="N668" i="1"/>
  <c r="N669" i="1"/>
  <c r="N1894" i="1"/>
  <c r="N381" i="1"/>
  <c r="N220" i="1"/>
  <c r="N382" i="1"/>
  <c r="N383" i="1"/>
  <c r="N436" i="1"/>
  <c r="N384" i="1"/>
  <c r="N437" i="1"/>
  <c r="N496" i="1"/>
  <c r="N497" i="1"/>
  <c r="N438" i="1"/>
  <c r="N694" i="1"/>
  <c r="N439" i="1"/>
  <c r="N636" i="1"/>
  <c r="N637" i="1"/>
  <c r="N638" i="1"/>
  <c r="N639" i="1"/>
  <c r="N265" i="1"/>
  <c r="N572" i="1"/>
  <c r="N313" i="1"/>
  <c r="N314" i="1"/>
  <c r="N266" i="1"/>
  <c r="N315" i="1"/>
  <c r="N886" i="1"/>
  <c r="N316" i="1"/>
  <c r="N317" i="1"/>
  <c r="N318" i="1"/>
  <c r="N385" i="1"/>
  <c r="N440" i="1"/>
  <c r="N441" i="1"/>
  <c r="N1052" i="1"/>
  <c r="N319" i="1"/>
  <c r="N320" i="1"/>
  <c r="N498" i="1"/>
  <c r="N442" i="1"/>
  <c r="N573" i="1"/>
  <c r="N499" i="1"/>
  <c r="N321" i="1"/>
  <c r="N574" i="1"/>
  <c r="N575" i="1"/>
  <c r="N576" i="1"/>
  <c r="N267" i="1"/>
  <c r="N268" i="1"/>
  <c r="N322" i="1"/>
  <c r="N323" i="1"/>
  <c r="N324" i="1"/>
  <c r="N577" i="1"/>
  <c r="N443" i="1"/>
  <c r="N444" i="1"/>
  <c r="N269" i="1"/>
  <c r="N270" i="1"/>
  <c r="N500" i="1"/>
  <c r="N271" i="1"/>
  <c r="N272" i="1"/>
  <c r="N273" i="1"/>
  <c r="N325" i="1"/>
  <c r="N274" i="1"/>
  <c r="N275" i="1"/>
  <c r="N276" i="1"/>
  <c r="N501" i="1"/>
  <c r="N827" i="1"/>
  <c r="N502" i="1"/>
  <c r="N277" i="1"/>
  <c r="N278" i="1"/>
  <c r="N279" i="1"/>
  <c r="N1016" i="1"/>
  <c r="N705" i="1"/>
  <c r="N280" i="1"/>
  <c r="N386" i="1"/>
  <c r="N281" i="1"/>
  <c r="N1209" i="1"/>
  <c r="N1210" i="1"/>
  <c r="N503" i="1"/>
  <c r="N326" i="1"/>
  <c r="N327" i="1"/>
  <c r="N328" i="1"/>
  <c r="N282" i="1"/>
  <c r="N640" i="1"/>
  <c r="N329" i="1"/>
  <c r="N283" i="1"/>
  <c r="N284" i="1"/>
  <c r="N1861" i="1"/>
  <c r="N504" i="1"/>
  <c r="N505" i="1"/>
  <c r="N330" i="1"/>
  <c r="N1895" i="1"/>
  <c r="N387" i="1"/>
  <c r="N611" i="1"/>
  <c r="N612" i="1"/>
  <c r="N613" i="1"/>
  <c r="N506" i="1"/>
  <c r="N285" i="1"/>
  <c r="N331" i="1"/>
  <c r="N332" i="1"/>
  <c r="N445" i="1"/>
  <c r="N578" i="1"/>
  <c r="N641" i="1"/>
  <c r="N507" i="1"/>
  <c r="N695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388" i="1"/>
  <c r="N286" i="1"/>
  <c r="N287" i="1"/>
  <c r="N389" i="1"/>
  <c r="N333" i="1"/>
  <c r="N696" i="1"/>
  <c r="N697" i="1"/>
  <c r="N334" i="1"/>
  <c r="N335" i="1"/>
  <c r="N336" i="1"/>
  <c r="N337" i="1"/>
  <c r="N338" i="1"/>
  <c r="N339" i="1"/>
  <c r="N340" i="1"/>
  <c r="N778" i="1"/>
  <c r="N779" i="1"/>
  <c r="N780" i="1"/>
  <c r="N341" i="1"/>
  <c r="N508" i="1"/>
  <c r="N1251" i="1"/>
  <c r="N509" i="1"/>
  <c r="N642" i="1"/>
  <c r="N342" i="1"/>
  <c r="N579" i="1"/>
  <c r="N643" i="1"/>
  <c r="N390" i="1"/>
  <c r="N923" i="1"/>
  <c r="N706" i="1"/>
  <c r="N707" i="1"/>
  <c r="N708" i="1"/>
  <c r="N709" i="1"/>
  <c r="N510" i="1"/>
  <c r="N391" i="1"/>
  <c r="N446" i="1"/>
  <c r="N288" i="1"/>
  <c r="N447" i="1"/>
  <c r="N781" i="1"/>
  <c r="N392" i="1"/>
  <c r="N511" i="1"/>
  <c r="N614" i="1"/>
  <c r="N343" i="1"/>
  <c r="N843" i="1"/>
  <c r="N644" i="1"/>
  <c r="N828" i="1"/>
  <c r="N698" i="1"/>
  <c r="N971" i="1"/>
  <c r="N1017" i="1"/>
  <c r="N393" i="1"/>
  <c r="N394" i="1"/>
  <c r="N512" i="1"/>
  <c r="N844" i="1"/>
  <c r="N1541" i="1"/>
  <c r="N670" i="1"/>
  <c r="N671" i="1"/>
  <c r="N672" i="1"/>
  <c r="N1990" i="1"/>
  <c r="N395" i="1"/>
  <c r="N580" i="1"/>
  <c r="N710" i="1"/>
  <c r="N513" i="1"/>
  <c r="N581" i="1"/>
  <c r="N782" i="1"/>
  <c r="N396" i="1"/>
  <c r="N397" i="1"/>
  <c r="N398" i="1"/>
  <c r="N399" i="1"/>
  <c r="N582" i="1"/>
  <c r="N514" i="1"/>
  <c r="N711" i="1"/>
  <c r="N400" i="1"/>
  <c r="N401" i="1"/>
  <c r="N402" i="1"/>
  <c r="N673" i="1"/>
  <c r="N2220" i="1"/>
  <c r="N515" i="1"/>
  <c r="N403" i="1"/>
  <c r="N829" i="1"/>
  <c r="N783" i="1"/>
  <c r="N784" i="1"/>
  <c r="N785" i="1"/>
  <c r="N516" i="1"/>
  <c r="N786" i="1"/>
  <c r="N517" i="1"/>
  <c r="N712" i="1"/>
  <c r="N518" i="1"/>
  <c r="N519" i="1"/>
  <c r="N520" i="1"/>
  <c r="N845" i="1"/>
  <c r="N521" i="1"/>
  <c r="N972" i="1"/>
  <c r="N522" i="1"/>
  <c r="N523" i="1"/>
  <c r="N524" i="1"/>
  <c r="N525" i="1"/>
  <c r="N526" i="1"/>
  <c r="N527" i="1"/>
  <c r="N528" i="1"/>
  <c r="N529" i="1"/>
  <c r="N583" i="1"/>
  <c r="N713" i="1"/>
  <c r="N615" i="1"/>
  <c r="N616" i="1"/>
  <c r="N448" i="1"/>
  <c r="N530" i="1"/>
  <c r="N1107" i="1"/>
  <c r="N1252" i="1"/>
  <c r="N404" i="1"/>
  <c r="N405" i="1"/>
  <c r="N406" i="1"/>
  <c r="N407" i="1"/>
  <c r="N408" i="1"/>
  <c r="N409" i="1"/>
  <c r="N531" i="1"/>
  <c r="N699" i="1"/>
  <c r="N1053" i="1"/>
  <c r="N1387" i="1"/>
  <c r="N645" i="1"/>
  <c r="N1388" i="1"/>
  <c r="N1018" i="1"/>
  <c r="N532" i="1"/>
  <c r="N533" i="1"/>
  <c r="N534" i="1"/>
  <c r="N1389" i="1"/>
  <c r="N1390" i="1"/>
  <c r="N787" i="1"/>
  <c r="N449" i="1"/>
  <c r="N535" i="1"/>
  <c r="N536" i="1"/>
  <c r="N1391" i="1"/>
  <c r="N1392" i="1"/>
  <c r="N617" i="1"/>
  <c r="N410" i="1"/>
  <c r="N714" i="1"/>
  <c r="N887" i="1"/>
  <c r="N537" i="1"/>
  <c r="N788" i="1"/>
  <c r="N924" i="1"/>
  <c r="N925" i="1"/>
  <c r="N846" i="1"/>
  <c r="N847" i="1"/>
  <c r="N848" i="1"/>
  <c r="N646" i="1"/>
  <c r="N584" i="1"/>
  <c r="N585" i="1"/>
  <c r="N1019" i="1"/>
  <c r="N715" i="1"/>
  <c r="N716" i="1"/>
  <c r="N717" i="1"/>
  <c r="N411" i="1"/>
  <c r="N586" i="1"/>
  <c r="N587" i="1"/>
  <c r="N1393" i="1"/>
  <c r="N1020" i="1"/>
  <c r="N538" i="1"/>
  <c r="N539" i="1"/>
  <c r="N647" i="1"/>
  <c r="N648" i="1"/>
  <c r="N926" i="1"/>
  <c r="N540" i="1"/>
  <c r="N541" i="1"/>
  <c r="N542" i="1"/>
  <c r="N830" i="1"/>
  <c r="N718" i="1"/>
  <c r="N973" i="1"/>
  <c r="N543" i="1"/>
  <c r="N544" i="1"/>
  <c r="N545" i="1"/>
  <c r="N546" i="1"/>
  <c r="N547" i="1"/>
  <c r="N831" i="1"/>
  <c r="N649" i="1"/>
  <c r="N650" i="1"/>
  <c r="N588" i="1"/>
  <c r="N731" i="1"/>
  <c r="N651" i="1"/>
  <c r="N1211" i="1"/>
  <c r="N548" i="1"/>
  <c r="N732" i="1"/>
  <c r="N549" i="1"/>
  <c r="N550" i="1"/>
  <c r="N733" i="1"/>
  <c r="N734" i="1"/>
  <c r="N1108" i="1"/>
  <c r="N1109" i="1"/>
  <c r="N849" i="1"/>
  <c r="N850" i="1"/>
  <c r="N851" i="1"/>
  <c r="N789" i="1"/>
  <c r="N735" i="1"/>
  <c r="N1110" i="1"/>
  <c r="N974" i="1"/>
  <c r="N888" i="1"/>
  <c r="N790" i="1"/>
  <c r="N736" i="1"/>
  <c r="N737" i="1"/>
  <c r="N618" i="1"/>
  <c r="N619" i="1"/>
  <c r="N1111" i="1"/>
  <c r="N551" i="1"/>
  <c r="N719" i="1"/>
  <c r="N552" i="1"/>
  <c r="N652" i="1"/>
  <c r="N720" i="1"/>
  <c r="N721" i="1"/>
  <c r="N653" i="1"/>
  <c r="N1991" i="1"/>
  <c r="N1992" i="1"/>
  <c r="N1993" i="1"/>
  <c r="N674" i="1"/>
  <c r="N553" i="1"/>
  <c r="N1112" i="1"/>
  <c r="N852" i="1"/>
  <c r="N853" i="1"/>
  <c r="N854" i="1"/>
  <c r="N855" i="1"/>
  <c r="N856" i="1"/>
  <c r="N791" i="1"/>
  <c r="N654" i="1"/>
  <c r="N655" i="1"/>
  <c r="N738" i="1"/>
  <c r="N739" i="1"/>
  <c r="N1896" i="1"/>
  <c r="N1113" i="1"/>
  <c r="N1897" i="1"/>
  <c r="N1114" i="1"/>
  <c r="N722" i="1"/>
  <c r="N656" i="1"/>
  <c r="N792" i="1"/>
  <c r="N700" i="1"/>
  <c r="N927" i="1"/>
  <c r="N832" i="1"/>
  <c r="N723" i="1"/>
  <c r="N975" i="1"/>
  <c r="N1212" i="1"/>
  <c r="N1054" i="1"/>
  <c r="N1994" i="1"/>
  <c r="N857" i="1"/>
  <c r="N1253" i="1"/>
  <c r="N976" i="1"/>
  <c r="N977" i="1"/>
  <c r="N1055" i="1"/>
  <c r="N1542" i="1"/>
  <c r="N724" i="1"/>
  <c r="N978" i="1"/>
  <c r="N793" i="1"/>
  <c r="N794" i="1"/>
  <c r="N657" i="1"/>
  <c r="N1115" i="1"/>
  <c r="N1394" i="1"/>
  <c r="N658" i="1"/>
  <c r="N659" i="1"/>
  <c r="N660" i="1"/>
  <c r="N725" i="1"/>
  <c r="N979" i="1"/>
  <c r="N795" i="1"/>
  <c r="N1021" i="1"/>
  <c r="N980" i="1"/>
  <c r="N1177" i="1"/>
  <c r="N833" i="1"/>
  <c r="N1777" i="1"/>
  <c r="N1213" i="1"/>
  <c r="N1214" i="1"/>
  <c r="N889" i="1"/>
  <c r="N740" i="1"/>
  <c r="N741" i="1"/>
  <c r="N742" i="1"/>
  <c r="N743" i="1"/>
  <c r="N1178" i="1"/>
  <c r="N1179" i="1"/>
  <c r="N928" i="1"/>
  <c r="N661" i="1"/>
  <c r="N662" i="1"/>
  <c r="N1022" i="1"/>
  <c r="N1898" i="1"/>
  <c r="N1215" i="1"/>
  <c r="N1216" i="1"/>
  <c r="N726" i="1"/>
  <c r="N620" i="1"/>
  <c r="N744" i="1"/>
  <c r="N981" i="1"/>
  <c r="N1056" i="1"/>
  <c r="N2140" i="1"/>
  <c r="N727" i="1"/>
  <c r="N675" i="1"/>
  <c r="N676" i="1"/>
  <c r="N728" i="1"/>
  <c r="N929" i="1"/>
  <c r="N930" i="1"/>
  <c r="N931" i="1"/>
  <c r="N932" i="1"/>
  <c r="N933" i="1"/>
  <c r="N934" i="1"/>
  <c r="N796" i="1"/>
  <c r="N663" i="1"/>
  <c r="N982" i="1"/>
  <c r="N983" i="1"/>
  <c r="N701" i="1"/>
  <c r="N664" i="1"/>
  <c r="N1254" i="1"/>
  <c r="N729" i="1"/>
  <c r="N797" i="1"/>
  <c r="N1180" i="1"/>
  <c r="N1116" i="1"/>
  <c r="N1117" i="1"/>
  <c r="N1181" i="1"/>
  <c r="N984" i="1"/>
  <c r="N1118" i="1"/>
  <c r="N745" i="1"/>
  <c r="N746" i="1"/>
  <c r="N747" i="1"/>
  <c r="N748" i="1"/>
  <c r="N749" i="1"/>
  <c r="N665" i="1"/>
  <c r="N1995" i="1"/>
  <c r="N935" i="1"/>
  <c r="N798" i="1"/>
  <c r="N799" i="1"/>
  <c r="N1217" i="1"/>
  <c r="N1218" i="1"/>
  <c r="N1057" i="1"/>
  <c r="N1395" i="1"/>
  <c r="N800" i="1"/>
  <c r="N750" i="1"/>
  <c r="N1255" i="1"/>
  <c r="N1256" i="1"/>
  <c r="N1257" i="1"/>
  <c r="N801" i="1"/>
  <c r="N802" i="1"/>
  <c r="N803" i="1"/>
  <c r="N1258" i="1"/>
  <c r="N1119" i="1"/>
  <c r="N834" i="1"/>
  <c r="N1259" i="1"/>
  <c r="N1120" i="1"/>
  <c r="N1121" i="1"/>
  <c r="N702" i="1"/>
  <c r="N936" i="1"/>
  <c r="N804" i="1"/>
  <c r="N1396" i="1"/>
  <c r="N1122" i="1"/>
  <c r="N985" i="1"/>
  <c r="N986" i="1"/>
  <c r="N987" i="1"/>
  <c r="N1058" i="1"/>
  <c r="N835" i="1"/>
  <c r="N1023" i="1"/>
  <c r="N858" i="1"/>
  <c r="N859" i="1"/>
  <c r="N860" i="1"/>
  <c r="N861" i="1"/>
  <c r="N862" i="1"/>
  <c r="N751" i="1"/>
  <c r="N1699" i="1"/>
  <c r="N937" i="1"/>
  <c r="N988" i="1"/>
  <c r="N1397" i="1"/>
  <c r="N938" i="1"/>
  <c r="N805" i="1"/>
  <c r="N1059" i="1"/>
  <c r="N1260" i="1"/>
  <c r="N806" i="1"/>
  <c r="N989" i="1"/>
  <c r="N1024" i="1"/>
  <c r="N752" i="1"/>
  <c r="N939" i="1"/>
  <c r="N836" i="1"/>
  <c r="N940" i="1"/>
  <c r="N1025" i="1"/>
  <c r="N990" i="1"/>
  <c r="N1182" i="1"/>
  <c r="N863" i="1"/>
  <c r="N1219" i="1"/>
  <c r="N1261" i="1"/>
  <c r="N753" i="1"/>
  <c r="N1123" i="1"/>
  <c r="N1124" i="1"/>
  <c r="N754" i="1"/>
  <c r="N1125" i="1"/>
  <c r="N1126" i="1"/>
  <c r="N1060" i="1"/>
  <c r="N755" i="1"/>
  <c r="N1026" i="1"/>
  <c r="N991" i="1"/>
  <c r="N1027" i="1"/>
  <c r="N1183" i="1"/>
  <c r="N1184" i="1"/>
  <c r="N890" i="1"/>
  <c r="N1543" i="1"/>
  <c r="N1028" i="1"/>
  <c r="N1544" i="1"/>
  <c r="N1185" i="1"/>
  <c r="N941" i="1"/>
  <c r="N942" i="1"/>
  <c r="N1186" i="1"/>
  <c r="N943" i="1"/>
  <c r="N992" i="1"/>
  <c r="N807" i="1"/>
  <c r="N993" i="1"/>
  <c r="N2104" i="1"/>
  <c r="N994" i="1"/>
  <c r="N944" i="1"/>
  <c r="N945" i="1"/>
  <c r="N891" i="1"/>
  <c r="N2105" i="1"/>
  <c r="N1127" i="1"/>
  <c r="N1061" i="1"/>
  <c r="N1062" i="1"/>
  <c r="N1063" i="1"/>
  <c r="N1128" i="1"/>
  <c r="N1129" i="1"/>
  <c r="N1064" i="1"/>
  <c r="N1899" i="1"/>
  <c r="N1398" i="1"/>
  <c r="N808" i="1"/>
  <c r="N809" i="1"/>
  <c r="N1065" i="1"/>
  <c r="N810" i="1"/>
  <c r="N1066" i="1"/>
  <c r="N1029" i="1"/>
  <c r="N811" i="1"/>
  <c r="N812" i="1"/>
  <c r="N864" i="1"/>
  <c r="N1130" i="1"/>
  <c r="N1604" i="1"/>
  <c r="N946" i="1"/>
  <c r="N995" i="1"/>
  <c r="N996" i="1"/>
  <c r="N1131" i="1"/>
  <c r="N1030" i="1"/>
  <c r="N1132" i="1"/>
  <c r="N947" i="1"/>
  <c r="N1778" i="1"/>
  <c r="N997" i="1"/>
  <c r="N892" i="1"/>
  <c r="N865" i="1"/>
  <c r="N1031" i="1"/>
  <c r="N1133" i="1"/>
  <c r="N866" i="1"/>
  <c r="N998" i="1"/>
  <c r="N1220" i="1"/>
  <c r="N1032" i="1"/>
  <c r="N837" i="1"/>
  <c r="N838" i="1"/>
  <c r="N948" i="1"/>
  <c r="N949" i="1"/>
  <c r="N950" i="1"/>
  <c r="N999" i="1"/>
  <c r="N1134" i="1"/>
  <c r="N813" i="1"/>
  <c r="N951" i="1"/>
  <c r="N1135" i="1"/>
  <c r="N1545" i="1"/>
  <c r="N1067" i="1"/>
  <c r="N1136" i="1"/>
  <c r="N1262" i="1"/>
  <c r="N1263" i="1"/>
  <c r="N1264" i="1"/>
  <c r="N1265" i="1"/>
  <c r="N1000" i="1"/>
  <c r="N893" i="1"/>
  <c r="N1068" i="1"/>
  <c r="N1033" i="1"/>
  <c r="N1001" i="1"/>
  <c r="N1002" i="1"/>
  <c r="N1003" i="1"/>
  <c r="N1034" i="1"/>
  <c r="N839" i="1"/>
  <c r="N840" i="1"/>
  <c r="N1266" i="1"/>
  <c r="N1267" i="1"/>
  <c r="N1137" i="1"/>
  <c r="N1035" i="1"/>
  <c r="N1004" i="1"/>
  <c r="N952" i="1"/>
  <c r="N1036" i="1"/>
  <c r="N953" i="1"/>
  <c r="N1069" i="1"/>
  <c r="N867" i="1"/>
  <c r="N894" i="1"/>
  <c r="N895" i="1"/>
  <c r="N896" i="1"/>
  <c r="N897" i="1"/>
  <c r="N1037" i="1"/>
  <c r="N1399" i="1"/>
  <c r="N1546" i="1"/>
  <c r="N1005" i="1"/>
  <c r="N1138" i="1"/>
  <c r="N868" i="1"/>
  <c r="N869" i="1"/>
  <c r="N870" i="1"/>
  <c r="N871" i="1"/>
  <c r="N872" i="1"/>
  <c r="N1070" i="1"/>
  <c r="N1071" i="1"/>
  <c r="N1038" i="1"/>
  <c r="N1187" i="1"/>
  <c r="N1072" i="1"/>
  <c r="N954" i="1"/>
  <c r="N1073" i="1"/>
  <c r="N1006" i="1"/>
  <c r="N1139" i="1"/>
  <c r="N955" i="1"/>
  <c r="N956" i="1"/>
  <c r="N841" i="1"/>
  <c r="N898" i="1"/>
  <c r="N899" i="1"/>
  <c r="N900" i="1"/>
  <c r="N1074" i="1"/>
  <c r="N1075" i="1"/>
  <c r="N1076" i="1"/>
  <c r="N1140" i="1"/>
  <c r="N1188" i="1"/>
  <c r="N1039" i="1"/>
  <c r="N1040" i="1"/>
  <c r="N1041" i="1"/>
  <c r="N957" i="1"/>
  <c r="N1189" i="1"/>
  <c r="N1042" i="1"/>
  <c r="N1007" i="1"/>
  <c r="N1008" i="1"/>
  <c r="N1996" i="1"/>
  <c r="N1077" i="1"/>
  <c r="N1141" i="1"/>
  <c r="N1043" i="1"/>
  <c r="N1078" i="1"/>
  <c r="N1142" i="1"/>
  <c r="N873" i="1"/>
  <c r="N1400" i="1"/>
  <c r="N874" i="1"/>
  <c r="N958" i="1"/>
  <c r="N1190" i="1"/>
  <c r="N1191" i="1"/>
  <c r="N959" i="1"/>
  <c r="N1143" i="1"/>
  <c r="N1268" i="1"/>
  <c r="N1269" i="1"/>
  <c r="N1270" i="1"/>
  <c r="N1271" i="1"/>
  <c r="N1044" i="1"/>
  <c r="N1272" i="1"/>
  <c r="N1045" i="1"/>
  <c r="N1273" i="1"/>
  <c r="N1274" i="1"/>
  <c r="N1275" i="1"/>
  <c r="N1276" i="1"/>
  <c r="N1277" i="1"/>
  <c r="N960" i="1"/>
  <c r="N1278" i="1"/>
  <c r="N1279" i="1"/>
  <c r="N1280" i="1"/>
  <c r="N1281" i="1"/>
  <c r="N1282" i="1"/>
  <c r="N1144" i="1"/>
  <c r="N961" i="1"/>
  <c r="N1145" i="1"/>
  <c r="N1079" i="1"/>
  <c r="N1080" i="1"/>
  <c r="N1081" i="1"/>
  <c r="N1046" i="1"/>
  <c r="N1192" i="1"/>
  <c r="N875" i="1"/>
  <c r="N962" i="1"/>
  <c r="N1009" i="1"/>
  <c r="N901" i="1"/>
  <c r="N1047" i="1"/>
  <c r="N1048" i="1"/>
  <c r="N1049" i="1"/>
  <c r="N902" i="1"/>
  <c r="N903" i="1"/>
  <c r="N1146" i="1"/>
  <c r="N1147" i="1"/>
  <c r="N1148" i="1"/>
  <c r="N1149" i="1"/>
  <c r="N1150" i="1"/>
  <c r="N1151" i="1"/>
  <c r="N1401" i="1"/>
  <c r="N904" i="1"/>
  <c r="N905" i="1"/>
  <c r="N906" i="1"/>
  <c r="N907" i="1"/>
  <c r="N908" i="1"/>
  <c r="N876" i="1"/>
  <c r="N877" i="1"/>
  <c r="N1082" i="1"/>
  <c r="N1283" i="1"/>
  <c r="N1284" i="1"/>
  <c r="N1285" i="1"/>
  <c r="N1221" i="1"/>
  <c r="N963" i="1"/>
  <c r="N964" i="1"/>
  <c r="N909" i="1"/>
  <c r="N965" i="1"/>
  <c r="N966" i="1"/>
  <c r="N967" i="1"/>
  <c r="N1997" i="1"/>
  <c r="N1647" i="1"/>
  <c r="N1286" i="1"/>
  <c r="N1287" i="1"/>
  <c r="N1083" i="1"/>
  <c r="N1084" i="1"/>
  <c r="N1152" i="1"/>
  <c r="N1153" i="1"/>
  <c r="N1288" i="1"/>
  <c r="N1154" i="1"/>
  <c r="N1193" i="1"/>
  <c r="N1050" i="1"/>
  <c r="N1051" i="1"/>
  <c r="N1564" i="1"/>
  <c r="N1085" i="1"/>
  <c r="N1086" i="1"/>
  <c r="N1087" i="1"/>
  <c r="N1088" i="1"/>
  <c r="N910" i="1"/>
  <c r="N911" i="1"/>
  <c r="N1155" i="1"/>
  <c r="N1289" i="1"/>
  <c r="N912" i="1"/>
  <c r="N1010" i="1"/>
  <c r="N913" i="1"/>
  <c r="N1290" i="1"/>
  <c r="N968" i="1"/>
  <c r="N1547" i="1"/>
  <c r="N914" i="1"/>
  <c r="N1291" i="1"/>
  <c r="N1222" i="1"/>
  <c r="N1292" i="1"/>
  <c r="N1402" i="1"/>
  <c r="N1403" i="1"/>
  <c r="N1156" i="1"/>
  <c r="N1157" i="1"/>
  <c r="N1194" i="1"/>
  <c r="N1158" i="1"/>
  <c r="N1089" i="1"/>
  <c r="N1090" i="1"/>
  <c r="N1159" i="1"/>
  <c r="N915" i="1"/>
  <c r="N1160" i="1"/>
  <c r="N1161" i="1"/>
  <c r="N1091" i="1"/>
  <c r="N1092" i="1"/>
  <c r="N1093" i="1"/>
  <c r="N1094" i="1"/>
  <c r="N1095" i="1"/>
  <c r="N1404" i="1"/>
  <c r="N1162" i="1"/>
  <c r="N1548" i="1"/>
  <c r="N1293" i="1"/>
  <c r="N1223" i="1"/>
  <c r="N1224" i="1"/>
  <c r="N1294" i="1"/>
  <c r="N1295" i="1"/>
  <c r="N1296" i="1"/>
  <c r="N1163" i="1"/>
  <c r="N1195" i="1"/>
  <c r="N1196" i="1"/>
  <c r="N1225" i="1"/>
  <c r="N1998" i="1"/>
  <c r="N1297" i="1"/>
  <c r="N1096" i="1"/>
  <c r="N1405" i="1"/>
  <c r="N1097" i="1"/>
  <c r="N1549" i="1"/>
  <c r="N1999" i="1"/>
  <c r="N1605" i="1"/>
  <c r="N1694" i="1"/>
  <c r="N1226" i="1"/>
  <c r="N1695" i="1"/>
  <c r="N1298" i="1"/>
  <c r="N1011" i="1"/>
  <c r="N1406" i="1"/>
  <c r="N1227" i="1"/>
  <c r="N1550" i="1"/>
  <c r="N1606" i="1"/>
  <c r="N1299" i="1"/>
  <c r="N2221" i="1"/>
  <c r="N1300" i="1"/>
  <c r="N1164" i="1"/>
  <c r="N1197" i="1"/>
  <c r="N1607" i="1"/>
  <c r="N1576" i="1"/>
  <c r="N1198" i="1"/>
  <c r="N1228" i="1"/>
  <c r="N1301" i="1"/>
  <c r="N1165" i="1"/>
  <c r="N2000" i="1"/>
  <c r="N1302" i="1"/>
  <c r="N1303" i="1"/>
  <c r="N1304" i="1"/>
  <c r="N1305" i="1"/>
  <c r="N1306" i="1"/>
  <c r="N1551" i="1"/>
  <c r="N2001" i="1"/>
  <c r="N1307" i="1"/>
  <c r="N1407" i="1"/>
  <c r="N2184" i="1"/>
  <c r="N1199" i="1"/>
  <c r="N1166" i="1"/>
  <c r="N1648" i="1"/>
  <c r="N1098" i="1"/>
  <c r="N1308" i="1"/>
  <c r="N1649" i="1"/>
  <c r="N1552" i="1"/>
  <c r="N1700" i="1"/>
  <c r="N1309" i="1"/>
  <c r="N1310" i="1"/>
  <c r="N1167" i="1"/>
  <c r="N1408" i="1"/>
  <c r="N1409" i="1"/>
  <c r="N1410" i="1"/>
  <c r="N1311" i="1"/>
  <c r="N1168" i="1"/>
  <c r="N1200" i="1"/>
  <c r="N1312" i="1"/>
  <c r="N1201" i="1"/>
  <c r="N1099" i="1"/>
  <c r="N1100" i="1"/>
  <c r="N1101" i="1"/>
  <c r="N1229" i="1"/>
  <c r="N1313" i="1"/>
  <c r="N1577" i="1"/>
  <c r="N1900" i="1"/>
  <c r="N1314" i="1"/>
  <c r="N1230" i="1"/>
  <c r="N1231" i="1"/>
  <c r="N1315" i="1"/>
  <c r="N1553" i="1"/>
  <c r="N1316" i="1"/>
  <c r="N1901" i="1"/>
  <c r="N1317" i="1"/>
  <c r="N1169" i="1"/>
  <c r="N1554" i="1"/>
  <c r="N1318" i="1"/>
  <c r="N1202" i="1"/>
  <c r="N1608" i="1"/>
  <c r="N1203" i="1"/>
  <c r="N1319" i="1"/>
  <c r="N1320" i="1"/>
  <c r="N1321" i="1"/>
  <c r="N1578" i="1"/>
  <c r="N1569" i="1"/>
  <c r="N1322" i="1"/>
  <c r="N1323" i="1"/>
  <c r="N1232" i="1"/>
  <c r="N1170" i="1"/>
  <c r="N1324" i="1"/>
  <c r="N2002" i="1"/>
  <c r="N2003" i="1"/>
  <c r="N1609" i="1"/>
  <c r="N1171" i="1"/>
  <c r="N1610" i="1"/>
  <c r="N1233" i="1"/>
  <c r="N1325" i="1"/>
  <c r="N1411" i="1"/>
  <c r="N1579" i="1"/>
  <c r="N1650" i="1"/>
  <c r="N1172" i="1"/>
  <c r="N1326" i="1"/>
  <c r="N1570" i="1"/>
  <c r="N1327" i="1"/>
  <c r="N1328" i="1"/>
  <c r="N1651" i="1"/>
  <c r="N2004" i="1"/>
  <c r="N1329" i="1"/>
  <c r="N1234" i="1"/>
  <c r="N1330" i="1"/>
  <c r="N1331" i="1"/>
  <c r="N1332" i="1"/>
  <c r="N1652" i="1"/>
  <c r="N1173" i="1"/>
  <c r="N1333" i="1"/>
  <c r="N1580" i="1"/>
  <c r="N1581" i="1"/>
  <c r="N1582" i="1"/>
  <c r="N1334" i="1"/>
  <c r="N2005" i="1"/>
  <c r="N1235" i="1"/>
  <c r="N1583" i="1"/>
  <c r="N1335" i="1"/>
  <c r="N2006" i="1"/>
  <c r="N1236" i="1"/>
  <c r="N1555" i="1"/>
  <c r="N1336" i="1"/>
  <c r="N2141" i="1"/>
  <c r="N1611" i="1"/>
  <c r="N1337" i="1"/>
  <c r="N1338" i="1"/>
  <c r="N2007" i="1"/>
  <c r="N1412" i="1"/>
  <c r="N1571" i="1"/>
  <c r="N1204" i="1"/>
  <c r="N1339" i="1"/>
  <c r="N1205" i="1"/>
  <c r="N1413" i="1"/>
  <c r="N1340" i="1"/>
  <c r="N1237" i="1"/>
  <c r="N1341" i="1"/>
  <c r="N1238" i="1"/>
  <c r="N1239" i="1"/>
  <c r="N1584" i="1"/>
  <c r="N1342" i="1"/>
  <c r="N1343" i="1"/>
  <c r="N1344" i="1"/>
  <c r="N1240" i="1"/>
  <c r="N1345" i="1"/>
  <c r="N1346" i="1"/>
  <c r="N1241" i="1"/>
  <c r="N1242" i="1"/>
  <c r="N1243" i="1"/>
  <c r="N1347" i="1"/>
  <c r="N1348" i="1"/>
  <c r="N1349" i="1"/>
  <c r="N1350" i="1"/>
  <c r="N1779" i="1"/>
  <c r="N2008" i="1"/>
  <c r="N2009" i="1"/>
  <c r="N1351" i="1"/>
  <c r="N1352" i="1"/>
  <c r="N1353" i="1"/>
  <c r="N1354" i="1"/>
  <c r="N1355" i="1"/>
  <c r="N1356" i="1"/>
  <c r="N1585" i="1"/>
  <c r="N1586" i="1"/>
  <c r="N1587" i="1"/>
  <c r="N1556" i="1"/>
  <c r="N2222" i="1"/>
  <c r="N1357" i="1"/>
  <c r="N1244" i="1"/>
  <c r="N1358" i="1"/>
  <c r="N1742" i="1"/>
  <c r="N1588" i="1"/>
  <c r="N1359" i="1"/>
  <c r="N1612" i="1"/>
  <c r="N1613" i="1"/>
  <c r="N1557" i="1"/>
  <c r="N1653" i="1"/>
  <c r="N1360" i="1"/>
  <c r="N1953" i="1"/>
  <c r="N1614" i="1"/>
  <c r="N1615" i="1"/>
  <c r="N1414" i="1"/>
  <c r="N1361" i="1"/>
  <c r="N1362" i="1"/>
  <c r="N1589" i="1"/>
  <c r="N2010" i="1"/>
  <c r="N2011" i="1"/>
  <c r="N1590" i="1"/>
  <c r="N1363" i="1"/>
  <c r="N1245" i="1"/>
  <c r="N1415" i="1"/>
  <c r="N1364" i="1"/>
  <c r="N1365" i="1"/>
  <c r="N1366" i="1"/>
  <c r="N1367" i="1"/>
  <c r="N1368" i="1"/>
  <c r="N1369" i="1"/>
  <c r="N2268" i="1"/>
  <c r="N1416" i="1"/>
  <c r="N1370" i="1"/>
  <c r="N1654" i="1"/>
  <c r="N1371" i="1"/>
  <c r="N1372" i="1"/>
  <c r="N1655" i="1"/>
  <c r="N2012" i="1"/>
  <c r="N1591" i="1"/>
  <c r="N1902" i="1"/>
  <c r="N1592" i="1"/>
  <c r="N2013" i="1"/>
  <c r="N2014" i="1"/>
  <c r="N2015" i="1"/>
  <c r="N1780" i="1"/>
  <c r="N2016" i="1"/>
  <c r="N1572" i="1"/>
  <c r="N1573" i="1"/>
  <c r="N1558" i="1"/>
  <c r="N1656" i="1"/>
  <c r="N1417" i="1"/>
  <c r="N1418" i="1"/>
  <c r="N1419" i="1"/>
  <c r="N1420" i="1"/>
  <c r="N1616" i="1"/>
  <c r="N1593" i="1"/>
  <c r="N1559" i="1"/>
  <c r="N1594" i="1"/>
  <c r="N1373" i="1"/>
  <c r="N1617" i="1"/>
  <c r="N1618" i="1"/>
  <c r="N1657" i="1"/>
  <c r="N1658" i="1"/>
  <c r="N1619" i="1"/>
  <c r="N1374" i="1"/>
  <c r="N1375" i="1"/>
  <c r="N1565" i="1"/>
  <c r="N1421" i="1"/>
  <c r="N1595" i="1"/>
  <c r="N1743" i="1"/>
  <c r="N1422" i="1"/>
  <c r="N1423" i="1"/>
  <c r="N1424" i="1"/>
  <c r="N1620" i="1"/>
  <c r="N2017" i="1"/>
  <c r="N2018" i="1"/>
  <c r="N1781" i="1"/>
  <c r="N1782" i="1"/>
  <c r="N1425" i="1"/>
  <c r="N1426" i="1"/>
  <c r="N1659" i="1"/>
  <c r="N1660" i="1"/>
  <c r="N1427" i="1"/>
  <c r="N1621" i="1"/>
  <c r="N1428" i="1"/>
  <c r="N1429" i="1"/>
  <c r="N1954" i="1"/>
  <c r="N1955" i="1"/>
  <c r="N1701" i="1"/>
  <c r="N2019" i="1"/>
  <c r="N1596" i="1"/>
  <c r="N1597" i="1"/>
  <c r="N2308" i="1"/>
  <c r="N2309" i="1"/>
  <c r="N1574" i="1"/>
  <c r="N1622" i="1"/>
  <c r="N2020" i="1"/>
  <c r="N1956" i="1"/>
  <c r="N1783" i="1"/>
  <c r="N2021" i="1"/>
  <c r="N1784" i="1"/>
  <c r="N1957" i="1"/>
  <c r="N1661" i="1"/>
  <c r="N1744" i="1"/>
  <c r="N1745" i="1"/>
  <c r="N1662" i="1"/>
  <c r="N2022" i="1"/>
  <c r="N1663" i="1"/>
  <c r="N1430" i="1"/>
  <c r="N1702" i="1"/>
  <c r="N1785" i="1"/>
  <c r="N1786" i="1"/>
  <c r="N1787" i="1"/>
  <c r="N1696" i="1"/>
  <c r="N1788" i="1"/>
  <c r="N1566" i="1"/>
  <c r="N1567" i="1"/>
  <c r="N1789" i="1"/>
  <c r="N1664" i="1"/>
  <c r="N1746" i="1"/>
  <c r="N1703" i="1"/>
  <c r="N2185" i="1"/>
  <c r="N1790" i="1"/>
  <c r="N1704" i="1"/>
  <c r="N1623" i="1"/>
  <c r="N1791" i="1"/>
  <c r="N1792" i="1"/>
  <c r="N1747" i="1"/>
  <c r="N2023" i="1"/>
  <c r="N2142" i="1"/>
  <c r="N1748" i="1"/>
  <c r="N1665" i="1"/>
  <c r="N1568" i="1"/>
  <c r="N1862" i="1"/>
  <c r="N1863" i="1"/>
  <c r="N1666" i="1"/>
  <c r="N1667" i="1"/>
  <c r="N1705" i="1"/>
  <c r="N1598" i="1"/>
  <c r="N1749" i="1"/>
  <c r="N1750" i="1"/>
  <c r="N2310" i="1"/>
  <c r="N1958" i="1"/>
  <c r="N1864" i="1"/>
  <c r="N1624" i="1"/>
  <c r="N1668" i="1"/>
  <c r="N2186" i="1"/>
  <c r="N1959" i="1"/>
  <c r="N1599" i="1"/>
  <c r="N1600" i="1"/>
  <c r="N2187" i="1"/>
  <c r="N1601" i="1"/>
  <c r="N1751" i="1"/>
  <c r="N1602" i="1"/>
  <c r="N1603" i="1"/>
  <c r="N1575" i="1"/>
  <c r="N1625" i="1"/>
  <c r="N1669" i="1"/>
  <c r="N1752" i="1"/>
  <c r="N1753" i="1"/>
  <c r="N2024" i="1"/>
  <c r="N2025" i="1"/>
  <c r="N1670" i="1"/>
  <c r="N1793" i="1"/>
  <c r="N2143" i="1"/>
  <c r="N1754" i="1"/>
  <c r="N1903" i="1"/>
  <c r="N1904" i="1"/>
  <c r="N1671" i="1"/>
  <c r="N1672" i="1"/>
  <c r="N1673" i="1"/>
  <c r="N1755" i="1"/>
  <c r="N1756" i="1"/>
  <c r="N1757" i="1"/>
  <c r="N1674" i="1"/>
  <c r="N1758" i="1"/>
  <c r="N1794" i="1"/>
  <c r="N1865" i="1"/>
  <c r="N2026" i="1"/>
  <c r="N1759" i="1"/>
  <c r="N1866" i="1"/>
  <c r="N1795" i="1"/>
  <c r="N1626" i="1"/>
  <c r="N1627" i="1"/>
  <c r="N1628" i="1"/>
  <c r="N1960" i="1"/>
  <c r="N1796" i="1"/>
  <c r="N1675" i="1"/>
  <c r="N2027" i="1"/>
  <c r="N1905" i="1"/>
  <c r="N1867" i="1"/>
  <c r="N1961" i="1"/>
  <c r="N1906" i="1"/>
  <c r="N1676" i="1"/>
  <c r="N1797" i="1"/>
  <c r="N1798" i="1"/>
  <c r="N1799" i="1"/>
  <c r="N1629" i="1"/>
  <c r="N1677" i="1"/>
  <c r="N2106" i="1"/>
  <c r="N1760" i="1"/>
  <c r="N1697" i="1"/>
  <c r="N1800" i="1"/>
  <c r="N1678" i="1"/>
  <c r="N1679" i="1"/>
  <c r="N1761" i="1"/>
  <c r="N1630" i="1"/>
  <c r="N1631" i="1"/>
  <c r="N2028" i="1"/>
  <c r="N2029" i="1"/>
  <c r="N2030" i="1"/>
  <c r="N1632" i="1"/>
  <c r="N1868" i="1"/>
  <c r="N1869" i="1"/>
  <c r="N1680" i="1"/>
  <c r="N1870" i="1"/>
  <c r="N1907" i="1"/>
  <c r="N1681" i="1"/>
  <c r="N1682" i="1"/>
  <c r="N1633" i="1"/>
  <c r="N1634" i="1"/>
  <c r="N2331" i="1"/>
  <c r="N1683" i="1"/>
  <c r="N1684" i="1"/>
  <c r="N1685" i="1"/>
  <c r="N1686" i="1"/>
  <c r="N1687" i="1"/>
  <c r="N1871" i="1"/>
  <c r="N1872" i="1"/>
  <c r="N1635" i="1"/>
  <c r="N1962" i="1"/>
  <c r="N1688" i="1"/>
  <c r="N1873" i="1"/>
  <c r="N1908" i="1"/>
  <c r="N1636" i="1"/>
  <c r="N1801" i="1"/>
  <c r="N1637" i="1"/>
  <c r="N1802" i="1"/>
  <c r="N1909" i="1"/>
  <c r="N1803" i="1"/>
  <c r="N2031" i="1"/>
  <c r="N1638" i="1"/>
  <c r="N2032" i="1"/>
  <c r="N1689" i="1"/>
  <c r="N1804" i="1"/>
  <c r="N1910" i="1"/>
  <c r="N1963" i="1"/>
  <c r="N2033" i="1"/>
  <c r="N1690" i="1"/>
  <c r="N1639" i="1"/>
  <c r="N1805" i="1"/>
  <c r="N1691" i="1"/>
  <c r="N2311" i="1"/>
  <c r="N2107" i="1"/>
  <c r="N2034" i="1"/>
  <c r="N1964" i="1"/>
  <c r="N1640" i="1"/>
  <c r="N1641" i="1"/>
  <c r="N1642" i="1"/>
  <c r="N1692" i="1"/>
  <c r="N1806" i="1"/>
  <c r="N1643" i="1"/>
  <c r="N2035" i="1"/>
  <c r="N2036" i="1"/>
  <c r="N1807" i="1"/>
  <c r="N1706" i="1"/>
  <c r="N1808" i="1"/>
  <c r="N1762" i="1"/>
  <c r="N1911" i="1"/>
  <c r="N1763" i="1"/>
  <c r="N1912" i="1"/>
  <c r="N1809" i="1"/>
  <c r="N1874" i="1"/>
  <c r="N2037" i="1"/>
  <c r="N1707" i="1"/>
  <c r="N1913" i="1"/>
  <c r="N1708" i="1"/>
  <c r="N1709" i="1"/>
  <c r="N1810" i="1"/>
  <c r="N1764" i="1"/>
  <c r="N1710" i="1"/>
  <c r="N1811" i="1"/>
  <c r="N1812" i="1"/>
  <c r="N1813" i="1"/>
  <c r="N1711" i="1"/>
  <c r="N1712" i="1"/>
  <c r="N1713" i="1"/>
  <c r="N1714" i="1"/>
  <c r="N1715" i="1"/>
  <c r="N1716" i="1"/>
  <c r="N1717" i="1"/>
  <c r="N1718" i="1"/>
  <c r="N1814" i="1"/>
  <c r="N1914" i="1"/>
  <c r="N1915" i="1"/>
  <c r="N1965" i="1"/>
  <c r="N1966" i="1"/>
  <c r="N1719" i="1"/>
  <c r="N1875" i="1"/>
  <c r="N1916" i="1"/>
  <c r="N1720" i="1"/>
  <c r="N1815" i="1"/>
  <c r="N1816" i="1"/>
  <c r="N1817" i="1"/>
  <c r="N1917" i="1"/>
  <c r="N1876" i="1"/>
  <c r="N1918" i="1"/>
  <c r="N1765" i="1"/>
  <c r="N1818" i="1"/>
  <c r="N2332" i="1"/>
  <c r="N1721" i="1"/>
  <c r="N1722" i="1"/>
  <c r="N1723" i="1"/>
  <c r="N1724" i="1"/>
  <c r="N1967" i="1"/>
  <c r="N1766" i="1"/>
  <c r="N1877" i="1"/>
  <c r="N1725" i="1"/>
  <c r="N1819" i="1"/>
  <c r="N1820" i="1"/>
  <c r="N1821" i="1"/>
  <c r="N1822" i="1"/>
  <c r="N1767" i="1"/>
  <c r="N1823" i="1"/>
  <c r="N1726" i="1"/>
  <c r="N1768" i="1"/>
  <c r="N1919" i="1"/>
  <c r="N1920" i="1"/>
  <c r="N2038" i="1"/>
  <c r="N2039" i="1"/>
  <c r="N1921" i="1"/>
  <c r="N2040" i="1"/>
  <c r="N1824" i="1"/>
  <c r="N1922" i="1"/>
  <c r="N1923" i="1"/>
  <c r="N1727" i="1"/>
  <c r="N1825" i="1"/>
  <c r="N1826" i="1"/>
  <c r="N2144" i="1"/>
  <c r="N1728" i="1"/>
  <c r="N2108" i="1"/>
  <c r="N1729" i="1"/>
  <c r="N1730" i="1"/>
  <c r="N1731" i="1"/>
  <c r="N1732" i="1"/>
  <c r="N1968" i="1"/>
  <c r="N1733" i="1"/>
  <c r="N1827" i="1"/>
  <c r="N1828" i="1"/>
  <c r="N1878" i="1"/>
  <c r="N2041" i="1"/>
  <c r="N2042" i="1"/>
  <c r="N2043" i="1"/>
  <c r="N2145" i="1"/>
  <c r="N1829" i="1"/>
  <c r="N1830" i="1"/>
  <c r="N1831" i="1"/>
  <c r="N1832" i="1"/>
  <c r="N1833" i="1"/>
  <c r="N1834" i="1"/>
  <c r="N1734" i="1"/>
  <c r="N1969" i="1"/>
  <c r="N1735" i="1"/>
  <c r="N1835" i="1"/>
  <c r="N1736" i="1"/>
  <c r="N1836" i="1"/>
  <c r="N1837" i="1"/>
  <c r="N1838" i="1"/>
  <c r="N1839" i="1"/>
  <c r="N1840" i="1"/>
  <c r="N1841" i="1"/>
  <c r="N1737" i="1"/>
  <c r="N1842" i="1"/>
  <c r="N1843" i="1"/>
  <c r="N1844" i="1"/>
  <c r="N1738" i="1"/>
  <c r="N1739" i="1"/>
  <c r="N1740" i="1"/>
  <c r="N1845" i="1"/>
  <c r="N1879" i="1"/>
  <c r="N1846" i="1"/>
  <c r="N2044" i="1"/>
  <c r="N2045" i="1"/>
  <c r="N2109" i="1"/>
  <c r="N2146" i="1"/>
  <c r="N1847" i="1"/>
  <c r="N1848" i="1"/>
  <c r="N2046" i="1"/>
  <c r="N2047" i="1"/>
  <c r="N2048" i="1"/>
  <c r="N1849" i="1"/>
  <c r="N2049" i="1"/>
  <c r="N1924" i="1"/>
  <c r="N1850" i="1"/>
  <c r="N1851" i="1"/>
  <c r="N1925" i="1"/>
  <c r="N1926" i="1"/>
  <c r="N1880" i="1"/>
  <c r="N1881" i="1"/>
  <c r="N1852" i="1"/>
  <c r="N1882" i="1"/>
  <c r="N2050" i="1"/>
  <c r="N2051" i="1"/>
  <c r="N2147" i="1"/>
  <c r="N2052" i="1"/>
  <c r="N2110" i="1"/>
  <c r="N1853" i="1"/>
  <c r="N2148" i="1"/>
  <c r="N2223" i="1"/>
  <c r="N2224" i="1"/>
  <c r="N2225" i="1"/>
  <c r="N2053" i="1"/>
  <c r="N2054" i="1"/>
  <c r="N1927" i="1"/>
  <c r="N1854" i="1"/>
  <c r="N1855" i="1"/>
  <c r="N1970" i="1"/>
  <c r="N1928" i="1"/>
  <c r="N2269" i="1"/>
  <c r="N1971" i="1"/>
  <c r="N1929" i="1"/>
  <c r="N1930" i="1"/>
  <c r="N2055" i="1"/>
  <c r="N1883" i="1"/>
  <c r="N1856" i="1"/>
  <c r="N2056" i="1"/>
  <c r="N1857" i="1"/>
  <c r="N2333" i="1"/>
  <c r="N1931" i="1"/>
  <c r="N2057" i="1"/>
  <c r="N1858" i="1"/>
  <c r="N2149" i="1"/>
  <c r="N2270" i="1"/>
  <c r="N2111" i="1"/>
  <c r="N2058" i="1"/>
  <c r="N2059" i="1"/>
  <c r="N1859" i="1"/>
  <c r="N2150" i="1"/>
  <c r="N2060" i="1"/>
  <c r="N1860" i="1"/>
  <c r="N1932" i="1"/>
  <c r="N2226" i="1"/>
  <c r="N1884" i="1"/>
  <c r="N2061" i="1"/>
  <c r="N1972" i="1"/>
  <c r="N1933" i="1"/>
  <c r="N1934" i="1"/>
  <c r="N1935" i="1"/>
  <c r="N1936" i="1"/>
  <c r="N1937" i="1"/>
  <c r="N1938" i="1"/>
  <c r="N1939" i="1"/>
  <c r="N2062" i="1"/>
  <c r="N2063" i="1"/>
  <c r="N2064" i="1"/>
  <c r="N1973" i="1"/>
  <c r="N1885" i="1"/>
  <c r="N1886" i="1"/>
  <c r="N1940" i="1"/>
  <c r="N1941" i="1"/>
  <c r="N1887" i="1"/>
  <c r="N1974" i="1"/>
  <c r="N2065" i="1"/>
  <c r="N2227" i="1"/>
  <c r="N2151" i="1"/>
  <c r="N1942" i="1"/>
  <c r="N1888" i="1"/>
  <c r="N1889" i="1"/>
  <c r="N2066" i="1"/>
  <c r="N2067" i="1"/>
  <c r="N2188" i="1"/>
  <c r="N2189" i="1"/>
  <c r="N2190" i="1"/>
  <c r="N1890" i="1"/>
  <c r="N1891" i="1"/>
  <c r="N1943" i="1"/>
  <c r="N1975" i="1"/>
  <c r="N2112" i="1"/>
  <c r="N2068" i="1"/>
  <c r="N2152" i="1"/>
  <c r="N2069" i="1"/>
  <c r="N2070" i="1"/>
  <c r="N2071" i="1"/>
  <c r="N2072" i="1"/>
  <c r="N2073" i="1"/>
  <c r="N2153" i="1"/>
  <c r="N1944" i="1"/>
  <c r="N2113" i="1"/>
  <c r="N1976" i="1"/>
  <c r="N1945" i="1"/>
  <c r="N1977" i="1"/>
  <c r="N2074" i="1"/>
  <c r="N1946" i="1"/>
  <c r="N1947" i="1"/>
  <c r="N1948" i="1"/>
  <c r="N2271" i="1"/>
  <c r="N1949" i="1"/>
  <c r="N1950" i="1"/>
  <c r="N2075" i="1"/>
  <c r="N2076" i="1"/>
  <c r="N1978" i="1"/>
  <c r="N2114" i="1"/>
  <c r="N2077" i="1"/>
  <c r="N2115" i="1"/>
  <c r="N2228" i="1"/>
  <c r="N1951" i="1"/>
  <c r="N1979" i="1"/>
  <c r="N2078" i="1"/>
  <c r="N1980" i="1"/>
  <c r="N1952" i="1"/>
  <c r="N2079" i="1"/>
  <c r="N2080" i="1"/>
  <c r="N2229" i="1"/>
  <c r="N2154" i="1"/>
  <c r="N2230" i="1"/>
  <c r="N2116" i="1"/>
  <c r="N2155" i="1"/>
  <c r="N2081" i="1"/>
  <c r="N2117" i="1"/>
  <c r="N2082" i="1"/>
  <c r="N2156" i="1"/>
  <c r="N2334" i="1"/>
  <c r="N2157" i="1"/>
  <c r="N2083" i="1"/>
  <c r="N2312" i="1"/>
  <c r="N2313" i="1"/>
  <c r="N1981" i="1"/>
  <c r="N2084" i="1"/>
  <c r="N2085" i="1"/>
  <c r="N2158" i="1"/>
  <c r="N2086" i="1"/>
  <c r="N2087" i="1"/>
  <c r="N2118" i="1"/>
  <c r="N2335" i="1"/>
  <c r="N2191" i="1"/>
  <c r="N2088" i="1"/>
  <c r="N2192" i="1"/>
  <c r="N2159" i="1"/>
  <c r="N2119" i="1"/>
  <c r="N2089" i="1"/>
  <c r="N2231" i="1"/>
  <c r="N2232" i="1"/>
  <c r="N2090" i="1"/>
  <c r="N2193" i="1"/>
  <c r="N2314" i="1"/>
  <c r="N2315" i="1"/>
  <c r="N2091" i="1"/>
  <c r="N2336" i="1"/>
  <c r="N2092" i="1"/>
  <c r="N2093" i="1"/>
  <c r="N2094" i="1"/>
  <c r="N2337" i="1"/>
  <c r="N2338" i="1"/>
  <c r="N2339" i="1"/>
  <c r="N2316" i="1"/>
  <c r="N2095" i="1"/>
  <c r="N2096" i="1"/>
  <c r="N2120" i="1"/>
  <c r="N2194" i="1"/>
  <c r="N2097" i="1"/>
  <c r="N2098" i="1"/>
  <c r="N2195" i="1"/>
  <c r="N2099" i="1"/>
  <c r="N2160" i="1"/>
  <c r="N2233" i="1"/>
  <c r="N2340" i="1"/>
  <c r="N2121" i="1"/>
  <c r="N2100" i="1"/>
  <c r="N2196" i="1"/>
  <c r="N2197" i="1"/>
  <c r="N2122" i="1"/>
  <c r="N2123" i="1"/>
  <c r="N2124" i="1"/>
  <c r="N2341" i="1"/>
  <c r="N2342" i="1"/>
  <c r="N2125" i="1"/>
  <c r="N2343" i="1"/>
  <c r="N2198" i="1"/>
  <c r="N2199" i="1"/>
  <c r="N2344" i="1"/>
  <c r="N2345" i="1"/>
  <c r="N2161" i="1"/>
  <c r="N2126" i="1"/>
  <c r="N2200" i="1"/>
  <c r="N2234" i="1"/>
  <c r="N2346" i="1"/>
  <c r="N2201" i="1"/>
  <c r="N2202" i="1"/>
  <c r="N2292" i="1"/>
  <c r="N2127" i="1"/>
  <c r="N2203" i="1"/>
  <c r="N2204" i="1"/>
  <c r="N2205" i="1"/>
  <c r="N2206" i="1"/>
  <c r="N2162" i="1"/>
  <c r="N2128" i="1"/>
  <c r="N2163" i="1"/>
  <c r="N2207" i="1"/>
  <c r="N2208" i="1"/>
  <c r="N2209" i="1"/>
  <c r="N2129" i="1"/>
  <c r="N2130" i="1"/>
  <c r="N2164" i="1"/>
  <c r="N2131" i="1"/>
  <c r="N2132" i="1"/>
  <c r="N2133" i="1"/>
  <c r="N2134" i="1"/>
  <c r="N2135" i="1"/>
  <c r="N2165" i="1"/>
  <c r="N2210" i="1"/>
  <c r="N2136" i="1"/>
  <c r="N2317" i="1"/>
  <c r="N2137" i="1"/>
  <c r="N2138" i="1"/>
  <c r="N2166" i="1"/>
  <c r="N2211" i="1"/>
  <c r="N2212" i="1"/>
  <c r="N2272" i="1"/>
  <c r="N2167" i="1"/>
  <c r="N2235" i="1"/>
  <c r="N2213" i="1"/>
  <c r="N2318" i="1"/>
  <c r="N2347" i="1"/>
  <c r="N2214" i="1"/>
  <c r="N2168" i="1"/>
  <c r="N2169" i="1"/>
  <c r="N2215" i="1"/>
  <c r="N2348" i="1"/>
  <c r="N2236" i="1"/>
  <c r="N2216" i="1"/>
  <c r="N2349" i="1"/>
  <c r="N2350" i="1"/>
  <c r="N2273" i="1"/>
  <c r="N2170" i="1"/>
  <c r="N2171" i="1"/>
  <c r="N2274" i="1"/>
  <c r="N2172" i="1"/>
  <c r="N2173" i="1"/>
  <c r="N2351" i="1"/>
  <c r="N2174" i="1"/>
  <c r="N2275" i="1"/>
  <c r="N2237" i="1"/>
  <c r="N2175" i="1"/>
  <c r="N2176" i="1"/>
  <c r="N2177" i="1"/>
  <c r="N2178" i="1"/>
  <c r="N2179" i="1"/>
  <c r="N2276" i="1"/>
  <c r="N2277" i="1"/>
  <c r="N2180" i="1"/>
  <c r="N2181" i="1"/>
  <c r="N2238" i="1"/>
  <c r="N2239" i="1"/>
  <c r="N2240" i="1"/>
  <c r="N2241" i="1"/>
  <c r="N2242" i="1"/>
  <c r="N2319" i="1"/>
  <c r="N2352" i="1"/>
  <c r="N2353" i="1"/>
  <c r="N2354" i="1"/>
  <c r="N2355" i="1"/>
  <c r="N2278" i="1"/>
  <c r="N2320" i="1"/>
  <c r="N2321" i="1"/>
  <c r="N2243" i="1"/>
  <c r="N2356" i="1"/>
  <c r="N2279" i="1"/>
  <c r="N2182" i="1"/>
  <c r="N2244" i="1"/>
  <c r="N2183" i="1"/>
  <c r="N2293" i="1"/>
  <c r="N2294" i="1"/>
  <c r="N2295" i="1"/>
  <c r="N2296" i="1"/>
  <c r="N2245" i="1"/>
  <c r="N2246" i="1"/>
  <c r="N2217" i="1"/>
  <c r="N2218" i="1"/>
  <c r="N2247" i="1"/>
  <c r="N2248" i="1"/>
  <c r="N2249" i="1"/>
  <c r="N2250" i="1"/>
  <c r="N2251" i="1"/>
  <c r="N2252" i="1"/>
  <c r="N2253" i="1"/>
  <c r="N2254" i="1"/>
  <c r="N2219" i="1"/>
  <c r="N2297" i="1"/>
  <c r="N2255" i="1"/>
  <c r="N2256" i="1"/>
  <c r="N2357" i="1"/>
  <c r="N2358" i="1"/>
  <c r="N2359" i="1"/>
  <c r="N2360" i="1"/>
  <c r="N2280" i="1"/>
  <c r="N2281" i="1"/>
  <c r="N2282" i="1"/>
  <c r="N2361" i="1"/>
  <c r="N2283" i="1"/>
  <c r="N2298" i="1"/>
  <c r="N2299" i="1"/>
  <c r="N2284" i="1"/>
  <c r="N2300" i="1"/>
  <c r="N2285" i="1"/>
  <c r="N2257" i="1"/>
  <c r="N2258" i="1"/>
  <c r="N2259" i="1"/>
  <c r="N2260" i="1"/>
  <c r="N2261" i="1"/>
  <c r="N2262" i="1"/>
  <c r="N2263" i="1"/>
  <c r="N2264" i="1"/>
  <c r="N2265" i="1"/>
  <c r="N2362" i="1"/>
  <c r="N2266" i="1"/>
  <c r="N2286" i="1"/>
  <c r="N2322" i="1"/>
  <c r="N2363" i="1"/>
  <c r="N2364" i="1"/>
  <c r="N2365" i="1"/>
  <c r="N2287" i="1"/>
  <c r="N2366" i="1"/>
  <c r="N2267" i="1"/>
  <c r="N2323" i="1"/>
  <c r="N2288" i="1"/>
  <c r="N2289" i="1"/>
  <c r="N2367" i="1"/>
  <c r="N2301" i="1"/>
  <c r="N2290" i="1"/>
  <c r="N2324" i="1"/>
  <c r="N2325" i="1"/>
  <c r="N2302" i="1"/>
  <c r="N2368" i="1"/>
  <c r="N2291" i="1"/>
  <c r="N2326" i="1"/>
  <c r="N2369" i="1"/>
  <c r="N2303" i="1"/>
  <c r="N2370" i="1"/>
  <c r="N2304" i="1"/>
  <c r="N2327" i="1"/>
  <c r="N2328" i="1"/>
  <c r="N2329" i="1"/>
  <c r="N2330" i="1"/>
  <c r="N222" i="1"/>
  <c r="K2371" i="1"/>
  <c r="N2371" i="1" l="1"/>
  <c r="M2372" i="1" s="1"/>
</calcChain>
</file>

<file path=xl/sharedStrings.xml><?xml version="1.0" encoding="utf-8"?>
<sst xmlns="http://schemas.openxmlformats.org/spreadsheetml/2006/main" count="8069" uniqueCount="1258">
  <si>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</si>
  <si>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</si>
  <si>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</si>
  <si>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</si>
  <si>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</si>
  <si>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</si>
  <si>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</si>
  <si>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</si>
  <si>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</si>
  <si>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</si>
  <si>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</si>
  <si>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</si>
  <si>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</si>
  <si>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</si>
  <si>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</si>
  <si>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</si>
  <si>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FONDAZIONE STELLA MARIS</t>
  </si>
  <si>
    <t>284/FE</t>
  </si>
  <si>
    <t>283/FE</t>
  </si>
  <si>
    <t>Olivetti S.p.A.</t>
  </si>
  <si>
    <t>A20020211000049944</t>
  </si>
  <si>
    <t>A. MENARINI DIAGNOSTICS SRL</t>
  </si>
  <si>
    <t>A20020221000007803</t>
  </si>
  <si>
    <t>A20020221000007806</t>
  </si>
  <si>
    <t>LANTERA S.R.L.</t>
  </si>
  <si>
    <t>Johnson &amp; Johnson Medical Spa</t>
  </si>
  <si>
    <t>Medtronic Italia S.p.A.</t>
  </si>
  <si>
    <t>H.S. HOSPITAL SERVICE S.p.A.</t>
  </si>
  <si>
    <t>13691/V2</t>
  </si>
  <si>
    <t>CEINGE BIOTECNOLOGIE AVANZATE FRANCO SALVATORE SCARL</t>
  </si>
  <si>
    <t>125 /AD</t>
  </si>
  <si>
    <t>ISTITUTO BIOCHIMICO ITALIANO</t>
  </si>
  <si>
    <t>3560/P1</t>
  </si>
  <si>
    <t>TERUMO BCT ITALIA S.R.L.</t>
  </si>
  <si>
    <t>bioMerieux Italia S.p.A.</t>
  </si>
  <si>
    <t>A20020221000032921</t>
  </si>
  <si>
    <t>A20020221000032917</t>
  </si>
  <si>
    <t>A20020221000032920</t>
  </si>
  <si>
    <t>A20020221000032915</t>
  </si>
  <si>
    <t>TECSUD S.R.L.</t>
  </si>
  <si>
    <t>001214-0C0</t>
  </si>
  <si>
    <t>ECOLOGICA SUD S.R.L.</t>
  </si>
  <si>
    <t>VAR GROUP SPA</t>
  </si>
  <si>
    <t>22/FX/000610</t>
  </si>
  <si>
    <t>ARS CHIRURGICA SRL</t>
  </si>
  <si>
    <t>Tekim S.r.l.</t>
  </si>
  <si>
    <t>MEDISOL SRL</t>
  </si>
  <si>
    <t>77/PA</t>
  </si>
  <si>
    <t>78/PA</t>
  </si>
  <si>
    <t>MEGAPHARMA OSPEDALIERA S.R.L.</t>
  </si>
  <si>
    <t>726/PA</t>
  </si>
  <si>
    <t>VEMAC SRL 0818303343</t>
  </si>
  <si>
    <t>3701/P1</t>
  </si>
  <si>
    <t>3872/P1</t>
  </si>
  <si>
    <t>SIEMENS HEALTHCARE SRL</t>
  </si>
  <si>
    <t>SELCOM SPA</t>
  </si>
  <si>
    <t>DELTA BIOLOGICALS SRL</t>
  </si>
  <si>
    <t>TECNIFOR SpA</t>
  </si>
  <si>
    <t>Exprivia S.p.A.</t>
  </si>
  <si>
    <t>BioRep srl</t>
  </si>
  <si>
    <t>WELT ECOLOGIA S.R.L.</t>
  </si>
  <si>
    <t>Enel Energia S.p.A.</t>
  </si>
  <si>
    <t>M.END.EL. S.r.l.</t>
  </si>
  <si>
    <t>291/PA</t>
  </si>
  <si>
    <t>Stallergenes Italia S.R.L.</t>
  </si>
  <si>
    <t>NUOVA FARMEC S.R.L.</t>
  </si>
  <si>
    <t>S1/008692</t>
  </si>
  <si>
    <t>S1/008744</t>
  </si>
  <si>
    <t>S1/008866</t>
  </si>
  <si>
    <t>HERA COMM S.p.A.</t>
  </si>
  <si>
    <t>FRESENIUS MEDICAL CARE ITALIA S.P.A.</t>
  </si>
  <si>
    <t>177/PA</t>
  </si>
  <si>
    <t>Draeger Italia S.p.A.</t>
  </si>
  <si>
    <t>Quidel Italy SRL</t>
  </si>
  <si>
    <t>SL1-22002641</t>
  </si>
  <si>
    <t>EuroHospitek S.r.l.</t>
  </si>
  <si>
    <t>Integra LifeSciences Italy Srl</t>
  </si>
  <si>
    <t>ConvaTec Italia Srl</t>
  </si>
  <si>
    <t>Ecolab S.r.l.</t>
  </si>
  <si>
    <t>MEDIVAL S.R.L.</t>
  </si>
  <si>
    <t>PLAN 1 HEALTH S.R.L.</t>
  </si>
  <si>
    <t>722/VP</t>
  </si>
  <si>
    <t>DIMAR S.R.L.A SOCIO UNICO</t>
  </si>
  <si>
    <t>001278/PA</t>
  </si>
  <si>
    <t>001279/PA</t>
  </si>
  <si>
    <t>Masimo Europe Limited</t>
  </si>
  <si>
    <t>6101/2022</t>
  </si>
  <si>
    <t>RAYS S.P.A.</t>
  </si>
  <si>
    <t>7574/02</t>
  </si>
  <si>
    <t>MOVI s.p.a.</t>
  </si>
  <si>
    <t>CATTANEO MARTA</t>
  </si>
  <si>
    <t>CTTMRT81C59F839U</t>
  </si>
  <si>
    <t>20E</t>
  </si>
  <si>
    <t>001532-0C0</t>
  </si>
  <si>
    <t>DIESSE DIAGNOSTICA SENESE S.p.A.</t>
  </si>
  <si>
    <t>BENEFIS SRL</t>
  </si>
  <si>
    <t>SVAS BIOSANA S.p.A.</t>
  </si>
  <si>
    <t>009173/W</t>
  </si>
  <si>
    <t>UniCredit S.p.A.</t>
  </si>
  <si>
    <t>BEMAR ITALIA SRL</t>
  </si>
  <si>
    <t>PA710</t>
  </si>
  <si>
    <t>PA711</t>
  </si>
  <si>
    <t>PA713</t>
  </si>
  <si>
    <t>FIN-CERAMICA FAENZA SPA</t>
  </si>
  <si>
    <t>Al.eco s.r.l.</t>
  </si>
  <si>
    <t>309/2022</t>
  </si>
  <si>
    <t>Cook Italia S.r.l.</t>
  </si>
  <si>
    <t>BAXTER S.P.A.</t>
  </si>
  <si>
    <t>DICOFARM SPA</t>
  </si>
  <si>
    <t>18491/00/2022</t>
  </si>
  <si>
    <t>Istituto "Giannina Gaslini"</t>
  </si>
  <si>
    <t>220000784\P</t>
  </si>
  <si>
    <t>Technogenetics spa</t>
  </si>
  <si>
    <t>ELITechGroup S.p.A. (con unico socio)</t>
  </si>
  <si>
    <t>TIM  S.p.A.</t>
  </si>
  <si>
    <t>7X05771177</t>
  </si>
  <si>
    <t>LOFARMA SPA</t>
  </si>
  <si>
    <t>0008921/L</t>
  </si>
  <si>
    <t>Bambino Gesu Ospedale Pediatrico I.R.C.C.S.</t>
  </si>
  <si>
    <t>Energy Service di Matteo Dr. Zamboni</t>
  </si>
  <si>
    <t>ZMBMTT87E28F205D</t>
  </si>
  <si>
    <t>FPA 188/22</t>
  </si>
  <si>
    <t>Carl Zeiss S.P.A.</t>
  </si>
  <si>
    <t>S1/009576</t>
  </si>
  <si>
    <t>A20020221000042751</t>
  </si>
  <si>
    <t>A20020221000042749</t>
  </si>
  <si>
    <t>A20020221000042753</t>
  </si>
  <si>
    <t>A20020221000042752</t>
  </si>
  <si>
    <t>A20020221000042747</t>
  </si>
  <si>
    <t>A20020221000042750</t>
  </si>
  <si>
    <t>A20020221000042746</t>
  </si>
  <si>
    <t>A20020221000042748</t>
  </si>
  <si>
    <t>A20020221000042745</t>
  </si>
  <si>
    <t>756/VP</t>
  </si>
  <si>
    <t>FE.MA SRL</t>
  </si>
  <si>
    <t>SYNLAB SDN Spa</t>
  </si>
  <si>
    <t>421P</t>
  </si>
  <si>
    <t>8K00000963</t>
  </si>
  <si>
    <t>PA726</t>
  </si>
  <si>
    <t>COLMA srl</t>
  </si>
  <si>
    <t>PA-1387</t>
  </si>
  <si>
    <t>3M Italia srl</t>
  </si>
  <si>
    <t>Instrumentation Laboratory S.p.A.</t>
  </si>
  <si>
    <t>PHAMM ENGINEERING SRL SOCIO UNICO</t>
  </si>
  <si>
    <t>21/PA</t>
  </si>
  <si>
    <t>OTTOPHARMA S.r.l.</t>
  </si>
  <si>
    <t>Ambu S.R.L. (Italy)</t>
  </si>
  <si>
    <t>BECTON DICKINSON ITALIA SPA</t>
  </si>
  <si>
    <t>Teleflex Medical S.r.l.</t>
  </si>
  <si>
    <t>Smith &amp; Nephew S.r.l.</t>
  </si>
  <si>
    <t>Leica Microsystems S.r.l.</t>
  </si>
  <si>
    <t>Agilent Technologies Italia S.p.A.</t>
  </si>
  <si>
    <t>199274366/381014/P1</t>
  </si>
  <si>
    <t>Essity Italy S.p.A.</t>
  </si>
  <si>
    <t>BIOPROJET ITALIA S.r.l.</t>
  </si>
  <si>
    <t>5815/PA</t>
  </si>
  <si>
    <t>FATER S.p.A.</t>
  </si>
  <si>
    <t>Applied Medical DistributionEurope BV - Filiale Italiana</t>
  </si>
  <si>
    <t>JET SERVICE di MICHELE CEGLIA</t>
  </si>
  <si>
    <t>CGLMHL75R17A225T</t>
  </si>
  <si>
    <t>133/PA</t>
  </si>
  <si>
    <t>134/PA</t>
  </si>
  <si>
    <t>135/PA</t>
  </si>
  <si>
    <t>DASIT SPA</t>
  </si>
  <si>
    <t>Advanced Sterilization Products Italia Srl</t>
  </si>
  <si>
    <t>BIO-RAD LABORATORIES S.R.L.</t>
  </si>
  <si>
    <t>LA PITAGORA di Macrelli Gian Carlo</t>
  </si>
  <si>
    <t>MCRGCR46H14Z130X</t>
  </si>
  <si>
    <t>5607/O</t>
  </si>
  <si>
    <t>MED-EL Elektromed. Geraete GmbH</t>
  </si>
  <si>
    <t>23RKS0052</t>
  </si>
  <si>
    <t>009470/W</t>
  </si>
  <si>
    <t>SEDA S.P.A.</t>
  </si>
  <si>
    <t>VP  008661</t>
  </si>
  <si>
    <t>Roche Diagnostics S.p.A.</t>
  </si>
  <si>
    <t>LABOINDUSTRIA S.P.A.</t>
  </si>
  <si>
    <t>2022FS009009</t>
  </si>
  <si>
    <t>EURO MEK S.R.L.</t>
  </si>
  <si>
    <t>MEDIFIX SRL</t>
  </si>
  <si>
    <t>253/PA</t>
  </si>
  <si>
    <t>Getinge Italia S.r.l.</t>
  </si>
  <si>
    <t>CAVALLARO S.R.L.</t>
  </si>
  <si>
    <t>001070-0CPA</t>
  </si>
  <si>
    <t>B. Braun Milano S.p.A.</t>
  </si>
  <si>
    <t>15737/V2</t>
  </si>
  <si>
    <t>Cepheid SRL</t>
  </si>
  <si>
    <t>NACATUR INTERNATIONAL IMPORT EXPORT SRL</t>
  </si>
  <si>
    <t>13547/PA</t>
  </si>
  <si>
    <t>ALFAMED SAS</t>
  </si>
  <si>
    <t>MYLAN S.p.A.</t>
  </si>
  <si>
    <t>2015/078470</t>
  </si>
  <si>
    <t>2017/036720</t>
  </si>
  <si>
    <t>2017/042339</t>
  </si>
  <si>
    <t>2017/094942</t>
  </si>
  <si>
    <t>PA-1431</t>
  </si>
  <si>
    <t>S1/009736</t>
  </si>
  <si>
    <t>S1/009735</t>
  </si>
  <si>
    <t>SB Medica srl</t>
  </si>
  <si>
    <t>FPA 209/22</t>
  </si>
  <si>
    <t>Fresenius Kabi Italia S.r.l.</t>
  </si>
  <si>
    <t>Angelini Pharma S.p.A.</t>
  </si>
  <si>
    <t>STRYKER ITALIA SRL S.U.</t>
  </si>
  <si>
    <t>Bayer S.p.A.</t>
  </si>
  <si>
    <t>870E221628</t>
  </si>
  <si>
    <t>FARMAC. MED. ART. CHIRUR. FARMAC ZABBAN SPA</t>
  </si>
  <si>
    <t>GRECO LUIGI</t>
  </si>
  <si>
    <t>GRCLGU47D24F839J</t>
  </si>
  <si>
    <t>3/PA</t>
  </si>
  <si>
    <t>MACO PHARMA ITALIA S.R.L.</t>
  </si>
  <si>
    <t>CISATECH DI CIRO SANTORO</t>
  </si>
  <si>
    <t>SNTCRI69M12F839X</t>
  </si>
  <si>
    <t>Burke &amp; Burke S.p.A.</t>
  </si>
  <si>
    <t>005625/22P</t>
  </si>
  <si>
    <t>Mascia Brunelli spa</t>
  </si>
  <si>
    <t>V1-2899</t>
  </si>
  <si>
    <t>AUTOSTRADE PER L'ITALIA S.P.A.</t>
  </si>
  <si>
    <t>000000900036357D</t>
  </si>
  <si>
    <t>TELEPASS S.P.A.</t>
  </si>
  <si>
    <t>000000900037599T</t>
  </si>
  <si>
    <t>CLINI-LAB SRL</t>
  </si>
  <si>
    <t>AHSI S.p.A.</t>
  </si>
  <si>
    <t>AGILENT TECHNOLOGIES ITALIA S.P.A. UNICO SOCIO</t>
  </si>
  <si>
    <t>199274363/002772/PA</t>
  </si>
  <si>
    <t>ISTITUTO DI RICERCHE FARMACOLOGICHE MARIO NEGRI</t>
  </si>
  <si>
    <t>THERMO FISHER DIAGNOSTICS S.P.A</t>
  </si>
  <si>
    <t>LIOFILCHEM SRL</t>
  </si>
  <si>
    <t>2022-FTEL-0004830</t>
  </si>
  <si>
    <t>ALGECO s.p.a.</t>
  </si>
  <si>
    <t>PA752</t>
  </si>
  <si>
    <t>VACUTEST KIMA S.R.L.</t>
  </si>
  <si>
    <t>216692/SP</t>
  </si>
  <si>
    <t>BETATEX S.P.A.</t>
  </si>
  <si>
    <t>8286/PA</t>
  </si>
  <si>
    <t>316/PA</t>
  </si>
  <si>
    <t>NOVA BIOMEDICAL ITALIA SRL</t>
  </si>
  <si>
    <t>Culligan Service Napoli s.a.s.</t>
  </si>
  <si>
    <t>6/PA</t>
  </si>
  <si>
    <t>NEUROMED S.P.A.</t>
  </si>
  <si>
    <t>2410/P</t>
  </si>
  <si>
    <t>AVAS PHARMACEUTICALS S.R.L.</t>
  </si>
  <si>
    <t>DiaSorin Italia S.p.A.</t>
  </si>
  <si>
    <t>TEKKA SRL</t>
  </si>
  <si>
    <t>338/PA</t>
  </si>
  <si>
    <t>Mylan Italia Srl</t>
  </si>
  <si>
    <t>Molnlycke Health Care s.r.l.</t>
  </si>
  <si>
    <t>ICU Medical Europe s.r.l.</t>
  </si>
  <si>
    <t>VP  008926</t>
  </si>
  <si>
    <t>Fondazione Monza e Brianza per il Bambino e la Sua Mamma - Onlus</t>
  </si>
  <si>
    <t>22FI000334</t>
  </si>
  <si>
    <t>2022FS009288</t>
  </si>
  <si>
    <t>GE Healthcare S.r.l.</t>
  </si>
  <si>
    <t>LeasePlan Italia S.p.A.</t>
  </si>
  <si>
    <t>ALTHEA ITALIA S.P.A.</t>
  </si>
  <si>
    <t>Schearing SRL</t>
  </si>
  <si>
    <t>45PA</t>
  </si>
  <si>
    <t>Innomed srl</t>
  </si>
  <si>
    <t>001160-0CPA</t>
  </si>
  <si>
    <t>001409/PA</t>
  </si>
  <si>
    <t>VYGON ITALIA S.r.l.</t>
  </si>
  <si>
    <t>IT00122V0026888</t>
  </si>
  <si>
    <t>Lohmann &amp; Rauscher s.r.l.</t>
  </si>
  <si>
    <t>Philips S.p.A. - Healthcare</t>
  </si>
  <si>
    <t>Biomedica Italia S.r.l.</t>
  </si>
  <si>
    <t>V2207214</t>
  </si>
  <si>
    <t>Smiths Medical Italia S.r.l.</t>
  </si>
  <si>
    <t>IMPRE.FI.TI. S.R.L.</t>
  </si>
  <si>
    <t>FPA 20/22</t>
  </si>
  <si>
    <t>Miltenyi Biotec S.r.l. U.</t>
  </si>
  <si>
    <t>COLOPLAST SPA</t>
  </si>
  <si>
    <t>22111251 Q1</t>
  </si>
  <si>
    <t>I.G.M. S.r.l.</t>
  </si>
  <si>
    <t>431/1</t>
  </si>
  <si>
    <t>V1-3382</t>
  </si>
  <si>
    <t>Abbott Rapid Diagnostics S.r.l</t>
  </si>
  <si>
    <t>SL1-22002801</t>
  </si>
  <si>
    <t>SCOGNAMIGLIO s.r.l. .</t>
  </si>
  <si>
    <t>MEDICOM S.r.l. .</t>
  </si>
  <si>
    <t>9/814</t>
  </si>
  <si>
    <t>NEOSURGICAL s.r.l. del Dott. Biagio Merola</t>
  </si>
  <si>
    <t>NESTLE' ITALIANA SPA</t>
  </si>
  <si>
    <t>Sandoz S.p.A. - Origgio</t>
  </si>
  <si>
    <t>VP  009102</t>
  </si>
  <si>
    <t>ID &amp; CO. SRL</t>
  </si>
  <si>
    <t>13310/5</t>
  </si>
  <si>
    <t>SICO Spa</t>
  </si>
  <si>
    <t>062825/2022/V1</t>
  </si>
  <si>
    <t>065031/2022/V1</t>
  </si>
  <si>
    <t>029748/2022/V1</t>
  </si>
  <si>
    <t>V2207240</t>
  </si>
  <si>
    <t>SIRIO S.R.L.</t>
  </si>
  <si>
    <t>1/1007</t>
  </si>
  <si>
    <t>LIFETECH CARE S.R.L. A SOCIO UNICO</t>
  </si>
  <si>
    <t>966/01</t>
  </si>
  <si>
    <t>969/01</t>
  </si>
  <si>
    <t>970/01</t>
  </si>
  <si>
    <t>965/01</t>
  </si>
  <si>
    <t>967/01</t>
  </si>
  <si>
    <t>968/01</t>
  </si>
  <si>
    <t>160 /AD</t>
  </si>
  <si>
    <t>161 /AD</t>
  </si>
  <si>
    <t>162 /AD</t>
  </si>
  <si>
    <t>CERICHEM BIOPHARM SRL</t>
  </si>
  <si>
    <t>3/557</t>
  </si>
  <si>
    <t>163 /AD</t>
  </si>
  <si>
    <t>870E226159</t>
  </si>
  <si>
    <t>BETA DIAGNOSTICI SAS</t>
  </si>
  <si>
    <t>PA/2085</t>
  </si>
  <si>
    <t>Giochemica S.r.l. Unipersonale</t>
  </si>
  <si>
    <t>7447/2022</t>
  </si>
  <si>
    <t>MEDIFOR s.r.l.</t>
  </si>
  <si>
    <t>773/22</t>
  </si>
  <si>
    <t>INNOVAMEDICA S.P.A.</t>
  </si>
  <si>
    <t>013748-PA</t>
  </si>
  <si>
    <t>013747-PA</t>
  </si>
  <si>
    <t>EXPERTMED S.R.L.</t>
  </si>
  <si>
    <t>691/PA</t>
  </si>
  <si>
    <t>Centro Diagnostico Basile Spa</t>
  </si>
  <si>
    <t>523/E</t>
  </si>
  <si>
    <t>5840/O</t>
  </si>
  <si>
    <t>5838/O</t>
  </si>
  <si>
    <t>5839/O</t>
  </si>
  <si>
    <t>V2207298</t>
  </si>
  <si>
    <t>FPA 21/22</t>
  </si>
  <si>
    <t>A20020221000045124</t>
  </si>
  <si>
    <t>A20020221000045125</t>
  </si>
  <si>
    <t>A20020221000045126</t>
  </si>
  <si>
    <t>A20020221000045129</t>
  </si>
  <si>
    <t>A20020221000045123</t>
  </si>
  <si>
    <t>A20020221000045128</t>
  </si>
  <si>
    <t>ASSUT EUROPE SPA</t>
  </si>
  <si>
    <t>V60102892</t>
  </si>
  <si>
    <t>009758/W</t>
  </si>
  <si>
    <t>AIESI HOSPITAL SERVICE SAS</t>
  </si>
  <si>
    <t>8465/01</t>
  </si>
  <si>
    <t>D'Antonio Roberta</t>
  </si>
  <si>
    <t>DNTRRT65H45F839Y</t>
  </si>
  <si>
    <t>FPA 1/23</t>
  </si>
  <si>
    <t>A.T.M. SERVICE SRL</t>
  </si>
  <si>
    <t>2022-257/E</t>
  </si>
  <si>
    <t>ECO LASER INFORMATICA SRL</t>
  </si>
  <si>
    <t>A. De Mori S.p.A.</t>
  </si>
  <si>
    <t>FVS22-14753</t>
  </si>
  <si>
    <t>13753/5</t>
  </si>
  <si>
    <t>DRYCE S.R.L.</t>
  </si>
  <si>
    <t>MEDIMAR SRL</t>
  </si>
  <si>
    <t>KUWAIT PETROLEUM ITALIA SPA</t>
  </si>
  <si>
    <t>PJ06318601</t>
  </si>
  <si>
    <t>SELTE DI ORLANDI ROSARIO</t>
  </si>
  <si>
    <t>RLNRSR68R08F839B</t>
  </si>
  <si>
    <t>FATTPA 2_23</t>
  </si>
  <si>
    <t>BRUNO DE MARIA</t>
  </si>
  <si>
    <t>DMRBRN68C10F839X</t>
  </si>
  <si>
    <t>FATTPA 1_23</t>
  </si>
  <si>
    <t>OLCELLI FARMACEUTICI SRL</t>
  </si>
  <si>
    <t>P4505</t>
  </si>
  <si>
    <t>SEA COSTRUZIONI SRL</t>
  </si>
  <si>
    <t>330/22</t>
  </si>
  <si>
    <t>BROS ADS SERVICE SRL</t>
  </si>
  <si>
    <t>D.I.D. DIAGNOSTIC INT.DISTRIB.SPA</t>
  </si>
  <si>
    <t>E05439</t>
  </si>
  <si>
    <t>ALIFAX S.R.L.</t>
  </si>
  <si>
    <t>8878/4</t>
  </si>
  <si>
    <t>BIODIAGRAM S.R.L.</t>
  </si>
  <si>
    <t>48PA</t>
  </si>
  <si>
    <t>Engineering Ingegneria Informatica S.p.A</t>
  </si>
  <si>
    <t>SoReSa S.p.A. - Societ Regionale per la Sanit</t>
  </si>
  <si>
    <t>005769/22P</t>
  </si>
  <si>
    <t>PA002</t>
  </si>
  <si>
    <t>005721/22P</t>
  </si>
  <si>
    <t>TILLOMED ITALIA S.R.L.</t>
  </si>
  <si>
    <t>10838/PA</t>
  </si>
  <si>
    <t>BIO SUD MEDICAL SYSTEMS S.r.l.</t>
  </si>
  <si>
    <t>001341/FEP</t>
  </si>
  <si>
    <t>8/PA</t>
  </si>
  <si>
    <t>7/PA</t>
  </si>
  <si>
    <t>La Casalinda srl</t>
  </si>
  <si>
    <t>11027/FPA</t>
  </si>
  <si>
    <t>11107/FPA</t>
  </si>
  <si>
    <t>Organon Italia S.r.l.</t>
  </si>
  <si>
    <t>Chirico Anellina</t>
  </si>
  <si>
    <t>CHRNLN83T60L628K</t>
  </si>
  <si>
    <t>2PA</t>
  </si>
  <si>
    <t>EDWARDS LIFESCIENCES ITALIA s.r.l.</t>
  </si>
  <si>
    <t>MAIESE IVAN</t>
  </si>
  <si>
    <t>MSAVNI79T27L628K</t>
  </si>
  <si>
    <t>1/PA</t>
  </si>
  <si>
    <t>CEA S.p.A.</t>
  </si>
  <si>
    <t>X05499</t>
  </si>
  <si>
    <t>366/PA</t>
  </si>
  <si>
    <t>2015/126922</t>
  </si>
  <si>
    <t>FIAB S.P.A</t>
  </si>
  <si>
    <t>V90014479</t>
  </si>
  <si>
    <t>ABC - ACQUA BENE COMUNE NAPOLI A.S.</t>
  </si>
  <si>
    <t>BOLLETTE202201322823</t>
  </si>
  <si>
    <t>BOLLETTE202201322824</t>
  </si>
  <si>
    <t>BOLLETTE202201322825</t>
  </si>
  <si>
    <t>0009318/L</t>
  </si>
  <si>
    <t>Gruppo Servizi Ambienti Metropolitani Srl</t>
  </si>
  <si>
    <t>NOVARTIS GENE THERAPIES EU LIMITED</t>
  </si>
  <si>
    <t>IE3586005LH</t>
  </si>
  <si>
    <t>2021/I000000308 IT02</t>
  </si>
  <si>
    <t>PA007</t>
  </si>
  <si>
    <t>A.BA.CO. STUDIO TECNICO DI BARBARITO PIETRO &amp;C</t>
  </si>
  <si>
    <t>RL3 SRL</t>
  </si>
  <si>
    <t>888/FE</t>
  </si>
  <si>
    <t>SOL SpA</t>
  </si>
  <si>
    <t>CNS SOCIETA COOPERATIVA</t>
  </si>
  <si>
    <t>V5/0014830</t>
  </si>
  <si>
    <t>Universita' degli Studi di Napoli Federico II - Dipartimento di Sanita' pubblica</t>
  </si>
  <si>
    <t>VE018-1</t>
  </si>
  <si>
    <t>CONMED ITALIA S.r.l.</t>
  </si>
  <si>
    <t>VE018-2</t>
  </si>
  <si>
    <t>Cianflone Alessandra</t>
  </si>
  <si>
    <t>CNFLSN79T69M208O</t>
  </si>
  <si>
    <t>1/FE</t>
  </si>
  <si>
    <t>345/22</t>
  </si>
  <si>
    <t>Arjo Italia Spa.</t>
  </si>
  <si>
    <t>Parolisi Sara</t>
  </si>
  <si>
    <t>PRLSRA85C62F839I</t>
  </si>
  <si>
    <t>FLOW ASSESSMENT S.R.L.</t>
  </si>
  <si>
    <t>81/001</t>
  </si>
  <si>
    <t>PA/12</t>
  </si>
  <si>
    <t>B-SIDE COMMUNICATION SRL</t>
  </si>
  <si>
    <t>TEGEA SRL</t>
  </si>
  <si>
    <t>Bitetti Ilaria</t>
  </si>
  <si>
    <t>BTTLRI87A67A662G</t>
  </si>
  <si>
    <t>Fattura4/2023</t>
  </si>
  <si>
    <t>V90015008</t>
  </si>
  <si>
    <t>SMEG S.P.A.</t>
  </si>
  <si>
    <t>PIECO SRL</t>
  </si>
  <si>
    <t>669/PA</t>
  </si>
  <si>
    <t>1PA</t>
  </si>
  <si>
    <t>SATIP SRL</t>
  </si>
  <si>
    <t>FARMACIA FUSCO</t>
  </si>
  <si>
    <t>FSCLDA51A10A068T</t>
  </si>
  <si>
    <t>00001PA/2023</t>
  </si>
  <si>
    <t>00002PA/2023</t>
  </si>
  <si>
    <t>00003PA/2023</t>
  </si>
  <si>
    <t>FARMACIA RUBINO DR. ANDREA TOTIRE</t>
  </si>
  <si>
    <t>TTRNDR87R23A662R</t>
  </si>
  <si>
    <t>6-PA-23</t>
  </si>
  <si>
    <t>MAROVAN SRL</t>
  </si>
  <si>
    <t>Agfa-Gevaert S.p.A.</t>
  </si>
  <si>
    <t>Biogen Italia srl</t>
  </si>
  <si>
    <t>123758/2022/V1</t>
  </si>
  <si>
    <t>123791/2022/V1</t>
  </si>
  <si>
    <t>123772/2022/V1</t>
  </si>
  <si>
    <t>123773/2022/V1</t>
  </si>
  <si>
    <t>123774/2022/V1</t>
  </si>
  <si>
    <t>123775/2022/V1</t>
  </si>
  <si>
    <t>123759/2022/V1</t>
  </si>
  <si>
    <t>126088/2022/V1</t>
  </si>
  <si>
    <t>123762/2022/V1</t>
  </si>
  <si>
    <t>123765/2022/V1</t>
  </si>
  <si>
    <t>123771/2022/V1</t>
  </si>
  <si>
    <t>123768/2022/V1</t>
  </si>
  <si>
    <t>123761/2022/V1</t>
  </si>
  <si>
    <t>123770/2022/V1</t>
  </si>
  <si>
    <t>123769/2022/V1</t>
  </si>
  <si>
    <t>123766/2022/V1</t>
  </si>
  <si>
    <t>123760/2022/V1</t>
  </si>
  <si>
    <t>123764/2022/V1</t>
  </si>
  <si>
    <t>123763/2022/V1</t>
  </si>
  <si>
    <t>123767/2022/V1</t>
  </si>
  <si>
    <t>123778/2022/V1</t>
  </si>
  <si>
    <t>123777/2022/V1</t>
  </si>
  <si>
    <t>123785/2022/V1</t>
  </si>
  <si>
    <t>123781/2022/V1</t>
  </si>
  <si>
    <t>123779/2022/V1</t>
  </si>
  <si>
    <t>123789/2022/V1</t>
  </si>
  <si>
    <t>123780/2022/V1</t>
  </si>
  <si>
    <t>SL1-23000085</t>
  </si>
  <si>
    <t>8553/PA</t>
  </si>
  <si>
    <t>GENTILE SALVATORE S.A.S. di Gentile Salvatore &amp; C.</t>
  </si>
  <si>
    <t>NG MED S.R.L.</t>
  </si>
  <si>
    <t>PA011</t>
  </si>
  <si>
    <t>NEWGO MEDICAL SRL</t>
  </si>
  <si>
    <t>IBLA OFFICE SRL</t>
  </si>
  <si>
    <t>IT00123V0000028</t>
  </si>
  <si>
    <t>63/PA</t>
  </si>
  <si>
    <t>64/PA</t>
  </si>
  <si>
    <t>TECNORAD SRL a socio unico</t>
  </si>
  <si>
    <t>18/E23</t>
  </si>
  <si>
    <t>17/E23</t>
  </si>
  <si>
    <t>UnipolSai Assicurazioni S.p.A</t>
  </si>
  <si>
    <t>U1230000020141</t>
  </si>
  <si>
    <t>Cardinal Health Italy 509 Srl</t>
  </si>
  <si>
    <t>MEDIGAS ITALIA S.r.l.</t>
  </si>
  <si>
    <t>VF22082253</t>
  </si>
  <si>
    <t>CAIR ITALIA SRL</t>
  </si>
  <si>
    <t>ATEMEDICAL INNOVATION SRL</t>
  </si>
  <si>
    <t>2 PA</t>
  </si>
  <si>
    <t>CANTEL MEDICAL (ITALY) S.r.l.</t>
  </si>
  <si>
    <t>000065-0C7</t>
  </si>
  <si>
    <t>67/P1</t>
  </si>
  <si>
    <t>HACHIKO MEDICAL SRL</t>
  </si>
  <si>
    <t>0000498/P</t>
  </si>
  <si>
    <t>0000499/P</t>
  </si>
  <si>
    <t>000177/W</t>
  </si>
  <si>
    <t>000178/W</t>
  </si>
  <si>
    <t>000179/W</t>
  </si>
  <si>
    <t>000180/W</t>
  </si>
  <si>
    <t>Grifols Italia S.p.a</t>
  </si>
  <si>
    <t>44/2023</t>
  </si>
  <si>
    <t>18./PA</t>
  </si>
  <si>
    <t>36/4</t>
  </si>
  <si>
    <t>Medinova srl  a socio unico</t>
  </si>
  <si>
    <t>EDENRED ITALIA Srl</t>
  </si>
  <si>
    <t>N42650</t>
  </si>
  <si>
    <t>3586005LH</t>
  </si>
  <si>
    <t>2021/I000000298 IT02</t>
  </si>
  <si>
    <t>2022FS008776</t>
  </si>
  <si>
    <t>2022FS008538</t>
  </si>
  <si>
    <t>2022FS008537</t>
  </si>
  <si>
    <t>NEMO MEDICAL SRL</t>
  </si>
  <si>
    <t>ITALFARMACO S.p.A.</t>
  </si>
  <si>
    <t>DOTT. FERRIGNO ROSARIO</t>
  </si>
  <si>
    <t>FRRRSR91S18F839E</t>
  </si>
  <si>
    <t>199275942/382095/P1</t>
  </si>
  <si>
    <t>199275941/382107/P1</t>
  </si>
  <si>
    <t>E05415</t>
  </si>
  <si>
    <t>VP  000085</t>
  </si>
  <si>
    <t>VP  000086</t>
  </si>
  <si>
    <t>IT00123V0000528</t>
  </si>
  <si>
    <t>Vyaire S.r.l.</t>
  </si>
  <si>
    <t>LEXMEDIA SRL</t>
  </si>
  <si>
    <t>168 /AD</t>
  </si>
  <si>
    <t>Azienda Ospedaliera di Rilievo Nazionale Ospedali dei Colli</t>
  </si>
  <si>
    <t>Italy Emergenza Cooperativa Sociale</t>
  </si>
  <si>
    <t>22SB</t>
  </si>
  <si>
    <t>Nemo di Visalli Nicola</t>
  </si>
  <si>
    <t>VSLNCL71P04F158Q</t>
  </si>
  <si>
    <t>1SB</t>
  </si>
  <si>
    <t>2SB</t>
  </si>
  <si>
    <t>S1/000295</t>
  </si>
  <si>
    <t>S1/000296</t>
  </si>
  <si>
    <t>123788/2022/V1</t>
  </si>
  <si>
    <t>123783/2022/V1</t>
  </si>
  <si>
    <t>123790/2022/V1</t>
  </si>
  <si>
    <t>123784/2022/V1</t>
  </si>
  <si>
    <t>123782/2022/V1</t>
  </si>
  <si>
    <t>123786/2022/V1</t>
  </si>
  <si>
    <t>123787/2022/V1</t>
  </si>
  <si>
    <t>GE Medical Systems Italia S.p.A.</t>
  </si>
  <si>
    <t>B2000079-023</t>
  </si>
  <si>
    <t>23RKS0203</t>
  </si>
  <si>
    <t>VF22014929</t>
  </si>
  <si>
    <t>VF22040061</t>
  </si>
  <si>
    <t>448/00/2023</t>
  </si>
  <si>
    <t>PerkinElmer Italia S.P.A</t>
  </si>
  <si>
    <t>Azienda Sanitaria Locale Napoli 1 Centro</t>
  </si>
  <si>
    <t>STUDIO LEGALE SIVIERO ASSOCIATI</t>
  </si>
  <si>
    <t>870F003933</t>
  </si>
  <si>
    <t>PA/33</t>
  </si>
  <si>
    <t>POSITANO ENGINEERING SRLS</t>
  </si>
  <si>
    <t>01-PA</t>
  </si>
  <si>
    <t>279/PA</t>
  </si>
  <si>
    <t>280/PA</t>
  </si>
  <si>
    <t>MDHealthCare S.r.l.</t>
  </si>
  <si>
    <t>7/PA-23</t>
  </si>
  <si>
    <t>2021/I000000135 IT03</t>
  </si>
  <si>
    <t>F.A.D. SRL</t>
  </si>
  <si>
    <t>D'AMBROSIO CARMINE</t>
  </si>
  <si>
    <t>DMBCMN73A26H703R</t>
  </si>
  <si>
    <t>2023/I000000001 IT01</t>
  </si>
  <si>
    <t>AUDMET S.R.L</t>
  </si>
  <si>
    <t>FVS230000015</t>
  </si>
  <si>
    <t>53P</t>
  </si>
  <si>
    <t>000007/23P</t>
  </si>
  <si>
    <t>000009/23P</t>
  </si>
  <si>
    <t>000010/23P</t>
  </si>
  <si>
    <t>000008/23P</t>
  </si>
  <si>
    <t>000164/23P</t>
  </si>
  <si>
    <t>Poste Italiane S.p.A.</t>
  </si>
  <si>
    <t>V90000563</t>
  </si>
  <si>
    <t>Bracco Imaging Italia Srl</t>
  </si>
  <si>
    <t>DANONE NUTRICIA S.P.A. SOCIETA BENEFIT</t>
  </si>
  <si>
    <t>ITALARCHIVI S.R.L.</t>
  </si>
  <si>
    <t>001-23-VP00008</t>
  </si>
  <si>
    <t>2022FS009552</t>
  </si>
  <si>
    <t>2023FS000152</t>
  </si>
  <si>
    <t>000051-PA</t>
  </si>
  <si>
    <t>000050-PA</t>
  </si>
  <si>
    <t>HOSPITAL SERVICE SRL</t>
  </si>
  <si>
    <t>49\02</t>
  </si>
  <si>
    <t>74\02</t>
  </si>
  <si>
    <t>75\02</t>
  </si>
  <si>
    <t>76\02</t>
  </si>
  <si>
    <t>78\02</t>
  </si>
  <si>
    <t>77\02</t>
  </si>
  <si>
    <t>27/VP</t>
  </si>
  <si>
    <t>SCHIERA GUGLIELMO s.a.s.</t>
  </si>
  <si>
    <t>23/FX/000003</t>
  </si>
  <si>
    <t>23/FX/000002</t>
  </si>
  <si>
    <t>MONDIAL SNC</t>
  </si>
  <si>
    <t>ACAPO SOCIETA' COOPERATIVA SOCIALE INTEGRATA</t>
  </si>
  <si>
    <t>BIOSIGMA S.P.A.</t>
  </si>
  <si>
    <t>23FS000730</t>
  </si>
  <si>
    <t>89/4</t>
  </si>
  <si>
    <t>004697/2022/V1</t>
  </si>
  <si>
    <t>004693/2022/V1</t>
  </si>
  <si>
    <t>054600/2020/V1</t>
  </si>
  <si>
    <t>Evoluzione Srl</t>
  </si>
  <si>
    <t>V2300309</t>
  </si>
  <si>
    <t>000000900001136T</t>
  </si>
  <si>
    <t>000000900000702D</t>
  </si>
  <si>
    <t>EUBIOS S.r.l.</t>
  </si>
  <si>
    <t>000371/W</t>
  </si>
  <si>
    <t>000372/W</t>
  </si>
  <si>
    <t>TECNOLOGIE OSPEDALIERE SRL</t>
  </si>
  <si>
    <t>1/162</t>
  </si>
  <si>
    <t>PA054</t>
  </si>
  <si>
    <t>PA063</t>
  </si>
  <si>
    <t>SL1-22002436</t>
  </si>
  <si>
    <t>PA062</t>
  </si>
  <si>
    <t>293/2023</t>
  </si>
  <si>
    <t>294/2023</t>
  </si>
  <si>
    <t>2015/107614</t>
  </si>
  <si>
    <t>Laerdal Medical AS Stabile Organizzazione in Italia</t>
  </si>
  <si>
    <t>2023/IE000000046</t>
  </si>
  <si>
    <t>002800/2023/V1</t>
  </si>
  <si>
    <t>35/PA</t>
  </si>
  <si>
    <t>36/PA</t>
  </si>
  <si>
    <t>IT00123V0000896</t>
  </si>
  <si>
    <t>IT00123V0000895</t>
  </si>
  <si>
    <t>2023/IE000000057</t>
  </si>
  <si>
    <t>BO Euroconsult CBC=CLINIGEN HEALTHCARE LTD</t>
  </si>
  <si>
    <t>FASTWEB SpA</t>
  </si>
  <si>
    <t>PA/87</t>
  </si>
  <si>
    <t>SL1-23000172</t>
  </si>
  <si>
    <t>0000008/P</t>
  </si>
  <si>
    <t>V90015009</t>
  </si>
  <si>
    <t>ZIMMER BIOMET ITALIA SRL</t>
  </si>
  <si>
    <t>VASINI STRUMENTI S.R.L.</t>
  </si>
  <si>
    <t>16/PA</t>
  </si>
  <si>
    <t>Az. Ospedaliera Universitaria Universit degli Studi della Campania L.Vanvitelli</t>
  </si>
  <si>
    <t>687/PA</t>
  </si>
  <si>
    <t>870F008147</t>
  </si>
  <si>
    <t>319/2023</t>
  </si>
  <si>
    <t>002848/2023/V1</t>
  </si>
  <si>
    <t>298/02</t>
  </si>
  <si>
    <t>V5/0000748</t>
  </si>
  <si>
    <t>M.R.S. s.r.l.</t>
  </si>
  <si>
    <t>23/0033</t>
  </si>
  <si>
    <t>FPA 3/23</t>
  </si>
  <si>
    <t>Poliziotto Notturno S.r.l.</t>
  </si>
  <si>
    <t>W13</t>
  </si>
  <si>
    <t>Promega Italia Srl a socio unico SRL</t>
  </si>
  <si>
    <t>PA081</t>
  </si>
  <si>
    <t>Alfasigma S.p.A.</t>
  </si>
  <si>
    <t>PA082</t>
  </si>
  <si>
    <t>FPA 7/23</t>
  </si>
  <si>
    <t>IT00123V0001056</t>
  </si>
  <si>
    <t>IT00123V0001057</t>
  </si>
  <si>
    <t>EUROSPITAL</t>
  </si>
  <si>
    <t>23B 050184</t>
  </si>
  <si>
    <t>AZ. OSP. ORDINE MAURIZIANO (TO)ORDINE MAURIZIANO</t>
  </si>
  <si>
    <t>014/549</t>
  </si>
  <si>
    <t>GPI S.p.A.</t>
  </si>
  <si>
    <t>014/353</t>
  </si>
  <si>
    <t>VODEN MEDICAL INSTRUMENTS S.P.A.</t>
  </si>
  <si>
    <t>18/P</t>
  </si>
  <si>
    <t>TAU MEDICA S.R.L.</t>
  </si>
  <si>
    <t>9/T23</t>
  </si>
  <si>
    <t>PASSASEO DANILO</t>
  </si>
  <si>
    <t>PSSDNL64M03B180R</t>
  </si>
  <si>
    <t>Tecnoftalmica Srl</t>
  </si>
  <si>
    <t>196/PA</t>
  </si>
  <si>
    <t>BS Medical srl</t>
  </si>
  <si>
    <t>PA/220</t>
  </si>
  <si>
    <t>Lagitre S.r.l.</t>
  </si>
  <si>
    <t>113690/2022/V1</t>
  </si>
  <si>
    <t>113685/2022/V1</t>
  </si>
  <si>
    <t>113688/2022/V1</t>
  </si>
  <si>
    <t>113682/2022/V1</t>
  </si>
  <si>
    <t>113687/2022/V1</t>
  </si>
  <si>
    <t>113683/2022/V1</t>
  </si>
  <si>
    <t>113684/2022/V1</t>
  </si>
  <si>
    <t>AIR LIQUIDE MEDICAL SYSTEMS S.R.L.</t>
  </si>
  <si>
    <t>2023/199/P</t>
  </si>
  <si>
    <t>574/2023</t>
  </si>
  <si>
    <t>BOLLETTE202300111705</t>
  </si>
  <si>
    <t>BOLLETTE202300111706</t>
  </si>
  <si>
    <t>BOLLETTE202300111707</t>
  </si>
  <si>
    <t>BOLLETTE202300111708</t>
  </si>
  <si>
    <t>BOLLETTE202300111709</t>
  </si>
  <si>
    <t>1336/00/2023</t>
  </si>
  <si>
    <t>17 /AD</t>
  </si>
  <si>
    <t>Laboratoire Huckert's Italia S.r.l. a s.u.</t>
  </si>
  <si>
    <t>479/P1</t>
  </si>
  <si>
    <t>Ziccardi Anna Maria</t>
  </si>
  <si>
    <t>ZCCNMR60T58F839X</t>
  </si>
  <si>
    <t>00001/PA</t>
  </si>
  <si>
    <t>30-PA-23</t>
  </si>
  <si>
    <t>9/O</t>
  </si>
  <si>
    <t>000634/W</t>
  </si>
  <si>
    <t>2023-FTEL-0000014</t>
  </si>
  <si>
    <t>2023-FTEL-0000013</t>
  </si>
  <si>
    <t>2023-FTEL-0000015</t>
  </si>
  <si>
    <t>MANZOMED s.r.l.</t>
  </si>
  <si>
    <t>150/2023</t>
  </si>
  <si>
    <t>447/2023</t>
  </si>
  <si>
    <t>372/01</t>
  </si>
  <si>
    <t>371/01</t>
  </si>
  <si>
    <t>Discetti Enzo</t>
  </si>
  <si>
    <t>DSCNZE72C20F839P</t>
  </si>
  <si>
    <t>Azienda Ospedaliera Universitaria Federico II</t>
  </si>
  <si>
    <t>VF22008507</t>
  </si>
  <si>
    <t>000219/23P</t>
  </si>
  <si>
    <t>000268/23P</t>
  </si>
  <si>
    <t>000318/23P</t>
  </si>
  <si>
    <t>000463/23P</t>
  </si>
  <si>
    <t>E00192</t>
  </si>
  <si>
    <t>11/PA</t>
  </si>
  <si>
    <t>13/PA</t>
  </si>
  <si>
    <t>Qualifica Group International s.r.l.</t>
  </si>
  <si>
    <t>Azienda Ospedaliera di Rilievo Nazionale A. Cardarelli</t>
  </si>
  <si>
    <t>FPA 2/23</t>
  </si>
  <si>
    <t>6PA</t>
  </si>
  <si>
    <t>CONSORZIO INTEGRA SOCIETA' COOPERATIVA</t>
  </si>
  <si>
    <t>557/2023</t>
  </si>
  <si>
    <t>MATICMIND S.P.A.</t>
  </si>
  <si>
    <t>MM23FPA00004</t>
  </si>
  <si>
    <t>1140/PA</t>
  </si>
  <si>
    <t>1141/PA</t>
  </si>
  <si>
    <t>PA098</t>
  </si>
  <si>
    <t>Fattura8/2023</t>
  </si>
  <si>
    <t>ALFAMED S.R.L. .</t>
  </si>
  <si>
    <t>2/112</t>
  </si>
  <si>
    <t>KLINICOM S.R.L.</t>
  </si>
  <si>
    <t>52 PA</t>
  </si>
  <si>
    <t>D'ORTA S.p.A.</t>
  </si>
  <si>
    <t>23008685 Q1</t>
  </si>
  <si>
    <t>322/O</t>
  </si>
  <si>
    <t>321/O</t>
  </si>
  <si>
    <t>320/O</t>
  </si>
  <si>
    <t>FARMACIE INTERNAZIONALI SRL SEDE LEG. V.LE DELLA LIBERAZIONE,111-80125 NAPOLI</t>
  </si>
  <si>
    <t>37/J</t>
  </si>
  <si>
    <t>36/J</t>
  </si>
  <si>
    <t>000738/W</t>
  </si>
  <si>
    <t>VEGEZIO SRL</t>
  </si>
  <si>
    <t>5/PA</t>
  </si>
  <si>
    <t>73/PA</t>
  </si>
  <si>
    <t>IT Consulting Srl</t>
  </si>
  <si>
    <t>FC-13</t>
  </si>
  <si>
    <t>PA/168</t>
  </si>
  <si>
    <t>001090-PA</t>
  </si>
  <si>
    <t>001091-PA</t>
  </si>
  <si>
    <t>001092-PA</t>
  </si>
  <si>
    <t>CERACARTA S.P.A.</t>
  </si>
  <si>
    <t>MACROPHARM SRL</t>
  </si>
  <si>
    <t>2023/57/PA</t>
  </si>
  <si>
    <t>2E</t>
  </si>
  <si>
    <t>V5/0001120</t>
  </si>
  <si>
    <t>V5/0001121</t>
  </si>
  <si>
    <t>V5/0001122</t>
  </si>
  <si>
    <t>V5/0001123</t>
  </si>
  <si>
    <t>1951/00/2023</t>
  </si>
  <si>
    <t>SL1-23000264</t>
  </si>
  <si>
    <t>AZ HOSPITAL S.R.L.</t>
  </si>
  <si>
    <t>49/04</t>
  </si>
  <si>
    <t>48/04</t>
  </si>
  <si>
    <t>MULTIMEDICAL S.R.L.</t>
  </si>
  <si>
    <t>23FA0000300</t>
  </si>
  <si>
    <t>B.S.N. SRL</t>
  </si>
  <si>
    <t>PA/2023/0026</t>
  </si>
  <si>
    <t>DELTA MED  S.p.A.</t>
  </si>
  <si>
    <t>3-2023-00300431</t>
  </si>
  <si>
    <t>3-2023-00300432</t>
  </si>
  <si>
    <t>3-2023-00300433</t>
  </si>
  <si>
    <t>Reckitt Benckiser Healthcare(Italia)SPA</t>
  </si>
  <si>
    <t>23010329 Q1</t>
  </si>
  <si>
    <t>VIVISOL NAPOLI Srl</t>
  </si>
  <si>
    <t>X00334</t>
  </si>
  <si>
    <t>82/23</t>
  </si>
  <si>
    <t>10381/V2</t>
  </si>
  <si>
    <t>SL1-23000277</t>
  </si>
  <si>
    <t>549/4</t>
  </si>
  <si>
    <t>ERBE ITALIA S.R.L.</t>
  </si>
  <si>
    <t>Romanelli Roberta</t>
  </si>
  <si>
    <t>RMNRRT90B63F839K</t>
  </si>
  <si>
    <t>FPA 10/23</t>
  </si>
  <si>
    <t>V5/0001213</t>
  </si>
  <si>
    <t>525/FPA</t>
  </si>
  <si>
    <t>S1/001008</t>
  </si>
  <si>
    <t>004657/2023/V1</t>
  </si>
  <si>
    <t>004650/2023/V1</t>
  </si>
  <si>
    <t>004656/2023/V1</t>
  </si>
  <si>
    <t>004658/2023/V1</t>
  </si>
  <si>
    <t>004649/2023/V1</t>
  </si>
  <si>
    <t>004647/2023/V1</t>
  </si>
  <si>
    <t>004654/2023/V1</t>
  </si>
  <si>
    <t>004651/2023/V1</t>
  </si>
  <si>
    <t>004653/2023/V1</t>
  </si>
  <si>
    <t>004655/2023/V1</t>
  </si>
  <si>
    <t>004652/2023/V1</t>
  </si>
  <si>
    <t>004648/2023/V1</t>
  </si>
  <si>
    <t>004669/2023/V1</t>
  </si>
  <si>
    <t>004661/2023/V1</t>
  </si>
  <si>
    <t>004659/2023/V1</t>
  </si>
  <si>
    <t>004663/2023/V1</t>
  </si>
  <si>
    <t>004660/2023/V1</t>
  </si>
  <si>
    <t>004662/2023/V1</t>
  </si>
  <si>
    <t>007075/2023/V1</t>
  </si>
  <si>
    <t>LUCCI SALVATORE IMPRESA DI COSTRUZIONI SRL</t>
  </si>
  <si>
    <t>9/144</t>
  </si>
  <si>
    <t>9/143</t>
  </si>
  <si>
    <t>9/120</t>
  </si>
  <si>
    <t>9/145</t>
  </si>
  <si>
    <t>9/122</t>
  </si>
  <si>
    <t>9/121</t>
  </si>
  <si>
    <t>23FI000014</t>
  </si>
  <si>
    <t>9/181</t>
  </si>
  <si>
    <t>180\02</t>
  </si>
  <si>
    <t>181\02</t>
  </si>
  <si>
    <t>182\02</t>
  </si>
  <si>
    <t>184\02</t>
  </si>
  <si>
    <t>183\02</t>
  </si>
  <si>
    <t>185\02</t>
  </si>
  <si>
    <t>Techdow Pharma Italy S.R.L</t>
  </si>
  <si>
    <t>De Michele Veronica</t>
  </si>
  <si>
    <t>DMCVNC75D70F839W</t>
  </si>
  <si>
    <t>2/FE</t>
  </si>
  <si>
    <t>2023FS000766</t>
  </si>
  <si>
    <t>23B 050300</t>
  </si>
  <si>
    <t>000546/23P</t>
  </si>
  <si>
    <t>000618/23P</t>
  </si>
  <si>
    <t>000630/23P</t>
  </si>
  <si>
    <t>550/P1</t>
  </si>
  <si>
    <t>19/PA</t>
  </si>
  <si>
    <t>001-23-VP00052</t>
  </si>
  <si>
    <t>I.B.S Informatica Basilicata Sistemi S.r.l.</t>
  </si>
  <si>
    <t>FATTPA 10_23</t>
  </si>
  <si>
    <t>Celltrion Healthcare Italy srl</t>
  </si>
  <si>
    <t>VE-23000812</t>
  </si>
  <si>
    <t>DITTA LUIGI SALVADORI S.P.A.</t>
  </si>
  <si>
    <t>0000143SP</t>
  </si>
  <si>
    <t>RICEVUTI FLAVIA</t>
  </si>
  <si>
    <t>RCVFLV87B54H501G</t>
  </si>
  <si>
    <t>8K00000112</t>
  </si>
  <si>
    <t>PIKDARE S.P.A.</t>
  </si>
  <si>
    <t>VP  000726</t>
  </si>
  <si>
    <t>VP  000727</t>
  </si>
  <si>
    <t>VP  000728</t>
  </si>
  <si>
    <t>VP  000729</t>
  </si>
  <si>
    <t>VP  000730</t>
  </si>
  <si>
    <t>VP  000731</t>
  </si>
  <si>
    <t>DEALFA S.r.l.</t>
  </si>
  <si>
    <t>IT00123V0001706</t>
  </si>
  <si>
    <t>IT00123V0001839</t>
  </si>
  <si>
    <t>IT00123V0002176</t>
  </si>
  <si>
    <t>Life Technologies Italia</t>
  </si>
  <si>
    <t>23RKS0348</t>
  </si>
  <si>
    <t>E00190</t>
  </si>
  <si>
    <t>Carto Copy Service Srl</t>
  </si>
  <si>
    <t>135/P</t>
  </si>
  <si>
    <t>870F017025</t>
  </si>
  <si>
    <t>Picolli Giovanni</t>
  </si>
  <si>
    <t>PCLGNN79A22B963N</t>
  </si>
  <si>
    <t>N43779</t>
  </si>
  <si>
    <t>Altamed S.r.l.</t>
  </si>
  <si>
    <t>VS-23/0010</t>
  </si>
  <si>
    <t>CODIFI SRL CONSORZIO STABILE PER LA DISTRIBUZIONE</t>
  </si>
  <si>
    <t>238/P</t>
  </si>
  <si>
    <t>IT00123V0002765</t>
  </si>
  <si>
    <t>LP PHARM SRL</t>
  </si>
  <si>
    <t>1/422</t>
  </si>
  <si>
    <t>1/421</t>
  </si>
  <si>
    <t>LANNA MASSIMO</t>
  </si>
  <si>
    <t>LNNMSM59S25F839O</t>
  </si>
  <si>
    <t>S1/001155</t>
  </si>
  <si>
    <t>CSL Behring S.p.A.</t>
  </si>
  <si>
    <t>Pfizer S.r.l.</t>
  </si>
  <si>
    <t>E00191</t>
  </si>
  <si>
    <t>FAVERO HEALTH PROJECTS S.P.A.</t>
  </si>
  <si>
    <t>60/L</t>
  </si>
  <si>
    <t>Dupi Italia S.r.l.</t>
  </si>
  <si>
    <t>61/1</t>
  </si>
  <si>
    <t>49/1</t>
  </si>
  <si>
    <t>1789/PA</t>
  </si>
  <si>
    <t>005379/22P</t>
  </si>
  <si>
    <t>OFTALMEDICA SRL</t>
  </si>
  <si>
    <t>PA/488</t>
  </si>
  <si>
    <t>7PA</t>
  </si>
  <si>
    <t>8PA</t>
  </si>
  <si>
    <t>APREA GIANPAOLO</t>
  </si>
  <si>
    <t>PRAGPL78M28F839X</t>
  </si>
  <si>
    <t>34/L</t>
  </si>
  <si>
    <t>DUPI ITALIA S.R.L.</t>
  </si>
  <si>
    <t>NUOVA CRIOTECNICA AMCOTA S.N.C.</t>
  </si>
  <si>
    <t>Eden Sanitfarma S.r.l.</t>
  </si>
  <si>
    <t>194/00</t>
  </si>
  <si>
    <t>195/00</t>
  </si>
  <si>
    <t>23FA0000401</t>
  </si>
  <si>
    <t>23FA0000402</t>
  </si>
  <si>
    <t>N44908</t>
  </si>
  <si>
    <t>V90001748</t>
  </si>
  <si>
    <t>882/01</t>
  </si>
  <si>
    <t>881/01</t>
  </si>
  <si>
    <t>109/VP</t>
  </si>
  <si>
    <t>64/1</t>
  </si>
  <si>
    <t>FESTA PAOLA</t>
  </si>
  <si>
    <t>FSTPLA83S52F839A</t>
  </si>
  <si>
    <t>2023FS000969</t>
  </si>
  <si>
    <t>341/PA</t>
  </si>
  <si>
    <t>893/02</t>
  </si>
  <si>
    <t>001126/W</t>
  </si>
  <si>
    <t>001127/W</t>
  </si>
  <si>
    <t>000110-0CPA</t>
  </si>
  <si>
    <t>FPA 32/23</t>
  </si>
  <si>
    <t>PA135</t>
  </si>
  <si>
    <t>CHEMIL S.R.L.</t>
  </si>
  <si>
    <t>E-506</t>
  </si>
  <si>
    <t>VP  000972</t>
  </si>
  <si>
    <t>VP  000973</t>
  </si>
  <si>
    <t>FPA 41/23</t>
  </si>
  <si>
    <t>870E212438</t>
  </si>
  <si>
    <t>691/P1</t>
  </si>
  <si>
    <t>V5/0001632</t>
  </si>
  <si>
    <t>692/P1</t>
  </si>
  <si>
    <t>693/P1</t>
  </si>
  <si>
    <t>V5/0001634</t>
  </si>
  <si>
    <t>V5/0001637</t>
  </si>
  <si>
    <t>V5/0001639</t>
  </si>
  <si>
    <t>001556-PA</t>
  </si>
  <si>
    <t>001555-PA</t>
  </si>
  <si>
    <t>009756/2023/V1</t>
  </si>
  <si>
    <t>0001104/L</t>
  </si>
  <si>
    <t>004665/2023/V1</t>
  </si>
  <si>
    <t>004671/2023/V1</t>
  </si>
  <si>
    <t>004668/2023/V1</t>
  </si>
  <si>
    <t>004667/2023/V1</t>
  </si>
  <si>
    <t>004666/2023/V1</t>
  </si>
  <si>
    <t>004672/2023/V1</t>
  </si>
  <si>
    <t>199278590/384044/P1</t>
  </si>
  <si>
    <t>Medline International Italy srl unip.</t>
  </si>
  <si>
    <t>23PL012551</t>
  </si>
  <si>
    <t>404/O</t>
  </si>
  <si>
    <t>2/137</t>
  </si>
  <si>
    <t>FPA 24/23</t>
  </si>
  <si>
    <t>CONSULSUD SRL</t>
  </si>
  <si>
    <t>2023-34/E</t>
  </si>
  <si>
    <t>VE-23001162</t>
  </si>
  <si>
    <t>57-PA-23</t>
  </si>
  <si>
    <t>004670/2023/V1</t>
  </si>
  <si>
    <t>FPA 4/23</t>
  </si>
  <si>
    <t>INFO SRL</t>
  </si>
  <si>
    <t>494/01</t>
  </si>
  <si>
    <t>111/VP</t>
  </si>
  <si>
    <t>372/PA</t>
  </si>
  <si>
    <t>2286/PA</t>
  </si>
  <si>
    <t>2285/PA</t>
  </si>
  <si>
    <t>10PA</t>
  </si>
  <si>
    <t>12PA</t>
  </si>
  <si>
    <t>13PA</t>
  </si>
  <si>
    <t>000000900004208T</t>
  </si>
  <si>
    <t>000000900003939D</t>
  </si>
  <si>
    <t>SL1-23000386</t>
  </si>
  <si>
    <t>000220/23P</t>
  </si>
  <si>
    <t>P.B. ARREDI TECNICI S.R.L.</t>
  </si>
  <si>
    <t>DI FALCO STEFANO</t>
  </si>
  <si>
    <t>DFLSFN86R23F839U</t>
  </si>
  <si>
    <t>FATTPA 12_23</t>
  </si>
  <si>
    <t>9/268</t>
  </si>
  <si>
    <t>9/202</t>
  </si>
  <si>
    <t>3SB</t>
  </si>
  <si>
    <t>4SB</t>
  </si>
  <si>
    <t>5SB</t>
  </si>
  <si>
    <t>6SB</t>
  </si>
  <si>
    <t>Pharmatex Italia S.r.l. a Socio Unico</t>
  </si>
  <si>
    <t>Servier Italia Spa</t>
  </si>
  <si>
    <t>23VIT03251</t>
  </si>
  <si>
    <t>P762</t>
  </si>
  <si>
    <t>876/FPA</t>
  </si>
  <si>
    <t>10704/V2</t>
  </si>
  <si>
    <t>10703/V2</t>
  </si>
  <si>
    <t>FPA 5/23</t>
  </si>
  <si>
    <t>V2301375</t>
  </si>
  <si>
    <t>V2301376</t>
  </si>
  <si>
    <t>1073/2023</t>
  </si>
  <si>
    <t>2023FS001179</t>
  </si>
  <si>
    <t>Natus Medical Srl</t>
  </si>
  <si>
    <t>72/1</t>
  </si>
  <si>
    <t>PA/1950</t>
  </si>
  <si>
    <t>1950/00/2023</t>
  </si>
  <si>
    <t>Q8 QuaSer SrL</t>
  </si>
  <si>
    <t>FARMACIA CAPUTO D.SSA LEONILDA</t>
  </si>
  <si>
    <t>CPTLLD48L43F913O</t>
  </si>
  <si>
    <t>00032LAB</t>
  </si>
  <si>
    <t>2023FS000767</t>
  </si>
  <si>
    <t>99/01</t>
  </si>
  <si>
    <t>98/01</t>
  </si>
  <si>
    <t>100/01</t>
  </si>
  <si>
    <t>873/P1</t>
  </si>
  <si>
    <t>Diego PARENTE</t>
  </si>
  <si>
    <t>PRNDGI80R17F839D</t>
  </si>
  <si>
    <t>HULKA S.R.L. a socio unico</t>
  </si>
  <si>
    <t>40/PA</t>
  </si>
  <si>
    <t>000994/23P</t>
  </si>
  <si>
    <t>000941/23P</t>
  </si>
  <si>
    <t>000860/23P</t>
  </si>
  <si>
    <t>000858/23P</t>
  </si>
  <si>
    <t>000859/23P</t>
  </si>
  <si>
    <t>FLA SERVICE SRL</t>
  </si>
  <si>
    <t>1/1193</t>
  </si>
  <si>
    <t>84/PA</t>
  </si>
  <si>
    <t>U1230000022459</t>
  </si>
  <si>
    <t>GMS MED SRL</t>
  </si>
  <si>
    <t>77/23</t>
  </si>
  <si>
    <t>66-PA-23</t>
  </si>
  <si>
    <t>2023-FTEL-0000463</t>
  </si>
  <si>
    <t>2023-FTEL-0000462</t>
  </si>
  <si>
    <t>001378/W</t>
  </si>
  <si>
    <t>001379/W</t>
  </si>
  <si>
    <t>001380/W</t>
  </si>
  <si>
    <t>001381/W</t>
  </si>
  <si>
    <t>001383/W</t>
  </si>
  <si>
    <t>PIAM Farmaceutici S.p.A Societ a Socio Unico</t>
  </si>
  <si>
    <t>PA163</t>
  </si>
  <si>
    <t>27/PA</t>
  </si>
  <si>
    <t>1104/4</t>
  </si>
  <si>
    <t>1105/4</t>
  </si>
  <si>
    <t>B.R.S. Cappuccio s.r.l.</t>
  </si>
  <si>
    <t>43/FEP</t>
  </si>
  <si>
    <t>23FA0000585</t>
  </si>
  <si>
    <t>23FA0000584</t>
  </si>
  <si>
    <t>001931-PA</t>
  </si>
  <si>
    <t>IT00123V0004143</t>
  </si>
  <si>
    <t>PARTENUFFICIO di Fenizia Antonio srl</t>
  </si>
  <si>
    <t>000190/PA</t>
  </si>
  <si>
    <t>199279417/384629/P1</t>
  </si>
  <si>
    <t>199279402/384633/P1</t>
  </si>
  <si>
    <t>MSD ITALIA S.R.L.</t>
  </si>
  <si>
    <t>SMITH &amp; NEPHEW S.R.L.</t>
  </si>
  <si>
    <t>148/PA</t>
  </si>
  <si>
    <t>Bericah S.p.a.</t>
  </si>
  <si>
    <t>000467/PA</t>
  </si>
  <si>
    <t>28/PA</t>
  </si>
  <si>
    <t>2758/PA</t>
  </si>
  <si>
    <t>2759/PA</t>
  </si>
  <si>
    <t>870E221627</t>
  </si>
  <si>
    <t>PJ06563916</t>
  </si>
  <si>
    <t>1147/FPA</t>
  </si>
  <si>
    <t>2023/587/P</t>
  </si>
  <si>
    <t>Siram S.p.A.</t>
  </si>
  <si>
    <t>1173/2023</t>
  </si>
  <si>
    <t>70/04</t>
  </si>
  <si>
    <t>870F027303</t>
  </si>
  <si>
    <t>SYDEX SPA</t>
  </si>
  <si>
    <t>RIELLO GIUSEPPE</t>
  </si>
  <si>
    <t>RLLGPP66M27B963K</t>
  </si>
  <si>
    <t>6/FE</t>
  </si>
  <si>
    <t>CTA UFFICIO SRL</t>
  </si>
  <si>
    <t>32/PL</t>
  </si>
  <si>
    <t>33/PL</t>
  </si>
  <si>
    <t>33/PA</t>
  </si>
  <si>
    <t>SARSTEDT SRL</t>
  </si>
  <si>
    <t>5230555/5</t>
  </si>
  <si>
    <t>PA-263</t>
  </si>
  <si>
    <t>V90002589</t>
  </si>
  <si>
    <t>1123/02</t>
  </si>
  <si>
    <t>HIKMA ITALIA S.P.A.</t>
  </si>
  <si>
    <t>IBP23PA-0003912</t>
  </si>
  <si>
    <t>8/FE</t>
  </si>
  <si>
    <t>32/PA</t>
  </si>
  <si>
    <t>MONICO SPA</t>
  </si>
  <si>
    <t>23FA0000605</t>
  </si>
  <si>
    <t>23FA0000606</t>
  </si>
  <si>
    <t>V2301124</t>
  </si>
  <si>
    <t>Spa Societ Prodotti Antibiotici SPA</t>
  </si>
  <si>
    <t>SA.VE.PA. S.R.L.</t>
  </si>
  <si>
    <t>V3  296/23</t>
  </si>
  <si>
    <t>199279723/384914/P1</t>
  </si>
  <si>
    <t>9/278</t>
  </si>
  <si>
    <t>9/276</t>
  </si>
  <si>
    <t>9/277</t>
  </si>
  <si>
    <t>9/344</t>
  </si>
  <si>
    <t>9/343</t>
  </si>
  <si>
    <t>PA175</t>
  </si>
  <si>
    <t>870F030248</t>
  </si>
  <si>
    <t>MARONE &amp; ASSOCIATI  G. &amp; R. MARONE - MINICHIELLO - PERULLO</t>
  </si>
  <si>
    <t>49/001</t>
  </si>
  <si>
    <t>50/001</t>
  </si>
  <si>
    <t>51/001</t>
  </si>
  <si>
    <t>PA177</t>
  </si>
  <si>
    <t>PA178</t>
  </si>
  <si>
    <t>S1/001611</t>
  </si>
  <si>
    <t>Cochlear Italia SRL</t>
  </si>
  <si>
    <t>3-2023-00300786</t>
  </si>
  <si>
    <t>1315/2023</t>
  </si>
  <si>
    <t>URGO MEDICAL ITALIA S.R.L.</t>
  </si>
  <si>
    <t>298/PA</t>
  </si>
  <si>
    <t>1289/4</t>
  </si>
  <si>
    <t>FPA 18/23</t>
  </si>
  <si>
    <t>PAE0004254</t>
  </si>
  <si>
    <t>014468/2023/V1</t>
  </si>
  <si>
    <t>014473/2023/V1</t>
  </si>
  <si>
    <t>014480/2023/V1</t>
  </si>
  <si>
    <t>014465/2023/V1</t>
  </si>
  <si>
    <t>014471/2023/V1</t>
  </si>
  <si>
    <t>014464/2023/V1</t>
  </si>
  <si>
    <t>014478/2023/V1</t>
  </si>
  <si>
    <t>014474/2023/V1</t>
  </si>
  <si>
    <t>014470/2023/V1</t>
  </si>
  <si>
    <t>014466/2023/V1</t>
  </si>
  <si>
    <t>014475/2023/V1</t>
  </si>
  <si>
    <t>014472/2023/V1</t>
  </si>
  <si>
    <t>014476/2023/V1</t>
  </si>
  <si>
    <t>014469/2023/V1</t>
  </si>
  <si>
    <t>014477/2023/V1</t>
  </si>
  <si>
    <t>014467/2023/V1</t>
  </si>
  <si>
    <t>3/FE</t>
  </si>
  <si>
    <t>016766/2023/V1</t>
  </si>
  <si>
    <t>001630/W</t>
  </si>
  <si>
    <t>001631/W</t>
  </si>
  <si>
    <t>001633/W</t>
  </si>
  <si>
    <t>001632/W</t>
  </si>
  <si>
    <t>SL1-23000504</t>
  </si>
  <si>
    <t>SATCOM SRL</t>
  </si>
  <si>
    <t>FPA 56/23</t>
  </si>
  <si>
    <t>FERMED s.r.l.</t>
  </si>
  <si>
    <t>171/23</t>
  </si>
  <si>
    <t>S1/001730</t>
  </si>
  <si>
    <t>2023/IE000000198</t>
  </si>
  <si>
    <t>618/O</t>
  </si>
  <si>
    <t>617/O</t>
  </si>
  <si>
    <t>616/O</t>
  </si>
  <si>
    <t>FPA 29/23</t>
  </si>
  <si>
    <t>23RKS0541</t>
  </si>
  <si>
    <t>870F033113</t>
  </si>
  <si>
    <t>001154/23P</t>
  </si>
  <si>
    <t>001221/23P</t>
  </si>
  <si>
    <t>PROFARMA SRL</t>
  </si>
  <si>
    <t>65/1</t>
  </si>
  <si>
    <t>Spasiano Vincenzo</t>
  </si>
  <si>
    <t>SPSVCN68B07F839K</t>
  </si>
  <si>
    <t>X00935</t>
  </si>
  <si>
    <t>000250/FEP</t>
  </si>
  <si>
    <t>8K00000095</t>
  </si>
  <si>
    <t>7X01017962</t>
  </si>
  <si>
    <t>Biolife Italiana srl</t>
  </si>
  <si>
    <t>V1-1571</t>
  </si>
  <si>
    <t>3-2023-00300993</t>
  </si>
  <si>
    <t>VS-23/0069</t>
  </si>
  <si>
    <t>23022874 Q1</t>
  </si>
  <si>
    <t>734/O</t>
  </si>
  <si>
    <t>V2301765</t>
  </si>
  <si>
    <t>00032PA/2023</t>
  </si>
  <si>
    <t>00033PA/2023</t>
  </si>
  <si>
    <t>00034PA/2023</t>
  </si>
  <si>
    <t>00036PA/2023</t>
  </si>
  <si>
    <t>00035PA/2023</t>
  </si>
  <si>
    <t>00037PA/2023</t>
  </si>
  <si>
    <t>ELEMED SRL</t>
  </si>
  <si>
    <t>PA185</t>
  </si>
  <si>
    <t>S.A.L.F S.P.A. LABORATORIO FARMACOLOGICO SOCIO UNICO ANGEL'S SRL</t>
  </si>
  <si>
    <t>4532/00/2023</t>
  </si>
  <si>
    <t>1/684</t>
  </si>
  <si>
    <t>2023FS001624</t>
  </si>
  <si>
    <t>2023FS001625</t>
  </si>
  <si>
    <t>002491-PA</t>
  </si>
  <si>
    <t>BOLLETTE202300228294</t>
  </si>
  <si>
    <t>BOLLETTE202300228295</t>
  </si>
  <si>
    <t>V90002819</t>
  </si>
  <si>
    <t>V90002893</t>
  </si>
  <si>
    <t>422/P</t>
  </si>
  <si>
    <t>79/1</t>
  </si>
  <si>
    <t>N46817</t>
  </si>
  <si>
    <t>14PA</t>
  </si>
  <si>
    <t>15PA</t>
  </si>
  <si>
    <t>SAULINO GIUSEPPINA</t>
  </si>
  <si>
    <t>SLNGPP67M65E620S</t>
  </si>
  <si>
    <t>93-PA-23</t>
  </si>
  <si>
    <t>PA162</t>
  </si>
  <si>
    <t>186/VP</t>
  </si>
  <si>
    <t>9/368</t>
  </si>
  <si>
    <t>9/367</t>
  </si>
  <si>
    <t>FPA 6/23</t>
  </si>
  <si>
    <t>11148/V2</t>
  </si>
  <si>
    <t>VARAPODIO SALVATORE</t>
  </si>
  <si>
    <t>VRPSVT71E08F839P</t>
  </si>
  <si>
    <t>2/PA</t>
  </si>
  <si>
    <t>434/P</t>
  </si>
  <si>
    <t>Fattura12/2023</t>
  </si>
  <si>
    <t>S1/001816</t>
  </si>
  <si>
    <t>S1/001906</t>
  </si>
  <si>
    <t>17PA</t>
  </si>
  <si>
    <t>1411/2023</t>
  </si>
  <si>
    <t>001-23-VP00131</t>
  </si>
  <si>
    <t>V2301948</t>
  </si>
  <si>
    <t>V2301949</t>
  </si>
  <si>
    <t>352/P</t>
  </si>
  <si>
    <t>V3  418/23</t>
  </si>
  <si>
    <t>2023FS001178</t>
  </si>
  <si>
    <t>2023FS001177</t>
  </si>
  <si>
    <t>R-BIOPHARM ITALIA SRL</t>
  </si>
  <si>
    <t>FVBP 23600139PA</t>
  </si>
  <si>
    <t>2251/5</t>
  </si>
  <si>
    <t>PA-330</t>
  </si>
  <si>
    <t>001885/W</t>
  </si>
  <si>
    <t>001887/W</t>
  </si>
  <si>
    <t>4873/00/2023</t>
  </si>
  <si>
    <t>96-PA-23</t>
  </si>
  <si>
    <t>PA/415</t>
  </si>
  <si>
    <t>005243/22P</t>
  </si>
  <si>
    <t>23FA0000774</t>
  </si>
  <si>
    <t>1493/2023</t>
  </si>
  <si>
    <t>VP  001716</t>
  </si>
  <si>
    <t>VP  001717</t>
  </si>
  <si>
    <t>385/T23</t>
  </si>
  <si>
    <t>ACCORD HEALTHCARE ITALIA S.R.L</t>
  </si>
  <si>
    <t>V90003089</t>
  </si>
  <si>
    <t>5230801/5</t>
  </si>
  <si>
    <t>Siemens Healthcare S.r.L.</t>
  </si>
  <si>
    <t>3755/PA</t>
  </si>
  <si>
    <t>23FA0000809</t>
  </si>
  <si>
    <t>V5/0002840</t>
  </si>
  <si>
    <t>V5/0002839</t>
  </si>
  <si>
    <t>014483/2023/V1</t>
  </si>
  <si>
    <t>014479/2023/V1</t>
  </si>
  <si>
    <t>014482/2023/V1</t>
  </si>
  <si>
    <t>014481/2023/V1</t>
  </si>
  <si>
    <t>014484/2023/V1</t>
  </si>
  <si>
    <t>000000900009172T</t>
  </si>
  <si>
    <t>000000900006855D</t>
  </si>
  <si>
    <t>1011/O</t>
  </si>
  <si>
    <t>DMF PHARMA FoodAR Srl</t>
  </si>
  <si>
    <t>W58</t>
  </si>
  <si>
    <t>580\02</t>
  </si>
  <si>
    <t>581\02</t>
  </si>
  <si>
    <t>582\02</t>
  </si>
  <si>
    <t>583\02</t>
  </si>
  <si>
    <t>001336/23P</t>
  </si>
  <si>
    <t>DI.RA.LAB. S.R.L.</t>
  </si>
  <si>
    <t>47PA/2023</t>
  </si>
  <si>
    <t>Industria Farmaceutica NOVA ARGENTIA S.r.l.</t>
  </si>
  <si>
    <t>182/PA</t>
  </si>
  <si>
    <t>585\02</t>
  </si>
  <si>
    <t>586\02</t>
  </si>
  <si>
    <t>0000092/P</t>
  </si>
  <si>
    <t>588\02</t>
  </si>
  <si>
    <t>587\02</t>
  </si>
  <si>
    <t>X01234</t>
  </si>
  <si>
    <t>870F050896</t>
  </si>
  <si>
    <t>870F050895</t>
  </si>
  <si>
    <t>V2302104</t>
  </si>
  <si>
    <t>1569/2023</t>
  </si>
  <si>
    <t>333/00</t>
  </si>
  <si>
    <t>VP  001973</t>
  </si>
  <si>
    <t>003112-PA</t>
  </si>
  <si>
    <t>Sanofi S.r.l.</t>
  </si>
  <si>
    <t>2023/887/P</t>
  </si>
  <si>
    <t>23FA0000865</t>
  </si>
  <si>
    <t>23FA0000866</t>
  </si>
  <si>
    <t>212/PA</t>
  </si>
  <si>
    <t>6E</t>
  </si>
  <si>
    <t>TOTALE</t>
  </si>
  <si>
    <t>ITP 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</si>
</sst>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14" fontId="0" fillId="0" borderId="0" xfId="0" applyNumberFormat="1"/>
    <xf numFmtId="4" fontId="0" fillId="0" borderId="0" xfId="0" applyNumberFormat="1"/>
    <xf numFmtId="4" fontId="16" fillId="33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4" fontId="16" fillId="33" borderId="0" xfId="0" applyNumberFormat="1" applyFont="1" applyFill="1" applyAlignment="1">
      <alignment horizontal="center" wrapText="1"/>
    </xf>
    <xf numFmtId="4" fontId="0" fillId="35" borderId="10" xfId="0" applyNumberForma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/>
    </xf>
    <xf numFmtId="3" fontId="0" fillId="35" borderId="10" xfId="0" applyNumberForma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16" fillId="33" borderId="0" xfId="0" applyNumberFormat="1" applyFont="1" applyFill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18" fillId="34" borderId="0" xfId="0" applyFont="1" applyFill="1" applyAlignment="1">
      <alignment horizontal="center"/>
    </xf>
    <xf numFmtId="4" fontId="18" fillId="34" borderId="0" xfId="0" applyNumberFormat="1" applyFont="1" applyFill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72"/>
  <sheetViews>
    <sheetView tabSelected="1" topLeftCell="B2335" workbookViewId="0">
      <selection activeCell="K2372" sqref="K2372:M2372"/>
    </sheetView>
  </sheetViews>
  <sheetFormatPr defaultRowHeight="15" x14ac:dyDescent="0.25"/>
  <cols>
    <col min="1" max="1" width="15.140625" customWidth="1"/>
    <col min="2" max="2" width="12.28515625" customWidth="1"/>
    <col min="3" max="3" width="59.28515625" customWidth="1"/>
    <col min="4" max="4" width="20.7109375" style="9" customWidth="1"/>
    <col min="5" max="5" width="13.28515625" customWidth="1"/>
    <col min="6" max="6" width="12.85546875" customWidth="1"/>
    <col min="7" max="7" width="11" bestFit="1" customWidth="1"/>
    <col min="8" max="8" width="21.5703125" style="9" bestFit="1" customWidth="1"/>
    <col min="9" max="9" width="13.85546875" style="2" bestFit="1" customWidth="1"/>
    <col min="10" max="10" width="19.140625" bestFit="1" customWidth="1"/>
    <col min="11" max="11" width="13.5703125" style="2" customWidth="1"/>
    <col min="12" max="12" width="14.7109375" bestFit="1" customWidth="1"/>
    <col min="13" max="13" width="13.7109375" style="9" customWidth="1"/>
    <col min="14" max="14" width="26.140625" style="17" customWidth="1"/>
  </cols>
  <sheetData>
    <row r="1" spans="1:14" s="7" customFormat="1" ht="4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4" t="s">
        <v>8</v>
      </c>
      <c r="J1" s="8" t="s">
        <v>9</v>
      </c>
      <c r="K1" s="14" t="s">
        <v>10</v>
      </c>
      <c r="L1" s="8" t="s">
        <v>11</v>
      </c>
      <c r="M1" s="8" t="s">
        <v>12</v>
      </c>
      <c r="N1" s="16" t="s">
        <v>13</v>
      </c>
    </row>
    <row r="2" spans="1:14" x14ac:dyDescent="0.25">
      <c r="A2" t="s">
        <v>14</v>
      </c>
      <c r="B2" t="s">
        <v>15</v>
      </c>
      <c r="C2" t="s">
        <v>21</v>
      </c>
      <c r="D2" s="9">
        <v>5688870483</v>
      </c>
      <c r="E2" s="1">
        <v>44653</v>
      </c>
      <c r="F2" s="1">
        <v>44653</v>
      </c>
      <c r="G2">
        <v>6976026426</v>
      </c>
      <c r="H2" s="9">
        <v>601062</v>
      </c>
      <c r="I2" s="2">
        <v>5749.86</v>
      </c>
      <c r="J2" s="1">
        <v>44713</v>
      </c>
      <c r="K2" s="2">
        <v>4713</v>
      </c>
      <c r="L2" s="1">
        <v>44928</v>
      </c>
      <c r="M2" s="9">
        <v>215</v>
      </c>
      <c r="N2" s="17">
        <f t="shared" ref="N2:N65" si="0">+M2*K2</f>
        <v>1013295</v>
      </c>
    </row>
    <row r="3" spans="1:14" x14ac:dyDescent="0.25">
      <c r="A3" t="s">
        <v>14</v>
      </c>
      <c r="B3" t="s">
        <v>15</v>
      </c>
      <c r="C3" t="s">
        <v>25</v>
      </c>
      <c r="D3" s="9">
        <v>8082461008</v>
      </c>
      <c r="E3" s="1">
        <v>44769</v>
      </c>
      <c r="F3" s="1">
        <v>44769</v>
      </c>
      <c r="G3">
        <v>7734191110</v>
      </c>
      <c r="H3" s="9">
        <v>22163700</v>
      </c>
      <c r="I3" s="2">
        <v>195</v>
      </c>
      <c r="J3" s="1">
        <v>44829</v>
      </c>
      <c r="K3" s="2">
        <v>159.84</v>
      </c>
      <c r="L3" s="1">
        <v>44928</v>
      </c>
      <c r="M3" s="9">
        <v>99</v>
      </c>
      <c r="N3" s="17">
        <f t="shared" si="0"/>
        <v>15824.16</v>
      </c>
    </row>
    <row r="4" spans="1:14" x14ac:dyDescent="0.25">
      <c r="A4" t="s">
        <v>14</v>
      </c>
      <c r="B4" t="s">
        <v>15</v>
      </c>
      <c r="C4" t="s">
        <v>178</v>
      </c>
      <c r="D4" s="9">
        <v>2658740614</v>
      </c>
      <c r="E4" s="1">
        <v>44918</v>
      </c>
      <c r="F4" s="1">
        <v>44918</v>
      </c>
      <c r="G4">
        <v>8683724679</v>
      </c>
      <c r="H4" s="9" t="s">
        <v>179</v>
      </c>
      <c r="I4" s="2">
        <v>76.989999999999995</v>
      </c>
      <c r="J4" s="1">
        <v>44978</v>
      </c>
      <c r="K4" s="2">
        <v>76.989999999999995</v>
      </c>
      <c r="L4" s="1">
        <v>44928</v>
      </c>
      <c r="M4" s="9">
        <v>-50</v>
      </c>
      <c r="N4" s="17">
        <f t="shared" si="0"/>
        <v>-3849.4999999999995</v>
      </c>
    </row>
    <row r="5" spans="1:14" x14ac:dyDescent="0.25">
      <c r="A5" t="s">
        <v>14</v>
      </c>
      <c r="B5" t="s">
        <v>15</v>
      </c>
      <c r="C5" t="s">
        <v>82</v>
      </c>
      <c r="D5" s="9">
        <v>2779340369</v>
      </c>
      <c r="E5" s="1">
        <v>44896</v>
      </c>
      <c r="F5" s="1">
        <v>44896</v>
      </c>
      <c r="G5">
        <v>8533585737</v>
      </c>
      <c r="H5" s="9" t="s">
        <v>83</v>
      </c>
      <c r="I5" s="2">
        <v>196.88</v>
      </c>
      <c r="J5" s="1">
        <v>44956</v>
      </c>
      <c r="K5" s="2">
        <v>187.5</v>
      </c>
      <c r="L5" s="1">
        <v>44929</v>
      </c>
      <c r="M5" s="9">
        <v>-27</v>
      </c>
      <c r="N5" s="17">
        <f t="shared" si="0"/>
        <v>-5062.5</v>
      </c>
    </row>
    <row r="6" spans="1:14" x14ac:dyDescent="0.25">
      <c r="A6" t="s">
        <v>14</v>
      </c>
      <c r="B6" t="s">
        <v>15</v>
      </c>
      <c r="C6" t="s">
        <v>82</v>
      </c>
      <c r="D6" s="9">
        <v>2779340369</v>
      </c>
      <c r="E6" s="1">
        <v>44896</v>
      </c>
      <c r="F6" s="1">
        <v>44896</v>
      </c>
      <c r="G6">
        <v>8533668360</v>
      </c>
      <c r="H6" s="9" t="s">
        <v>84</v>
      </c>
      <c r="I6" s="2">
        <v>787.5</v>
      </c>
      <c r="J6" s="1">
        <v>44956</v>
      </c>
      <c r="K6" s="2">
        <v>750</v>
      </c>
      <c r="L6" s="1">
        <v>44929</v>
      </c>
      <c r="M6" s="9">
        <v>-27</v>
      </c>
      <c r="N6" s="17">
        <f t="shared" si="0"/>
        <v>-20250</v>
      </c>
    </row>
    <row r="7" spans="1:14" x14ac:dyDescent="0.25">
      <c r="A7" t="s">
        <v>14</v>
      </c>
      <c r="B7" t="s">
        <v>15</v>
      </c>
      <c r="C7" t="s">
        <v>79</v>
      </c>
      <c r="D7" s="9">
        <v>759430267</v>
      </c>
      <c r="E7" s="1">
        <v>44901</v>
      </c>
      <c r="F7" s="1">
        <v>44901</v>
      </c>
      <c r="G7">
        <v>8577901122</v>
      </c>
      <c r="H7" s="9">
        <v>2250173</v>
      </c>
      <c r="I7" s="2">
        <v>365.71</v>
      </c>
      <c r="J7" s="1">
        <v>44961</v>
      </c>
      <c r="K7" s="2">
        <v>299.76</v>
      </c>
      <c r="L7" s="1">
        <v>44929</v>
      </c>
      <c r="M7" s="9">
        <v>-32</v>
      </c>
      <c r="N7" s="17">
        <f t="shared" si="0"/>
        <v>-9592.32</v>
      </c>
    </row>
    <row r="8" spans="1:14" x14ac:dyDescent="0.25">
      <c r="A8" t="s">
        <v>14</v>
      </c>
      <c r="B8" t="s">
        <v>15</v>
      </c>
      <c r="C8" t="s">
        <v>26</v>
      </c>
      <c r="D8" s="9">
        <v>9238800156</v>
      </c>
      <c r="E8" s="1">
        <v>44911</v>
      </c>
      <c r="F8" s="1">
        <v>44911</v>
      </c>
      <c r="G8">
        <v>8627384548</v>
      </c>
      <c r="H8" s="9">
        <v>1209444901</v>
      </c>
      <c r="I8" s="2">
        <v>413.92</v>
      </c>
      <c r="J8" s="1">
        <v>44971</v>
      </c>
      <c r="K8" s="2">
        <v>398</v>
      </c>
      <c r="L8" s="1">
        <v>44929</v>
      </c>
      <c r="M8" s="9">
        <v>-42</v>
      </c>
      <c r="N8" s="17">
        <f t="shared" si="0"/>
        <v>-16716</v>
      </c>
    </row>
    <row r="9" spans="1:14" x14ac:dyDescent="0.25">
      <c r="A9" t="s">
        <v>14</v>
      </c>
      <c r="B9" t="s">
        <v>15</v>
      </c>
      <c r="C9" t="s">
        <v>151</v>
      </c>
      <c r="D9" s="9">
        <v>12785290151</v>
      </c>
      <c r="E9" s="1">
        <v>44917</v>
      </c>
      <c r="F9" s="1">
        <v>44917</v>
      </c>
      <c r="G9">
        <v>8673564694</v>
      </c>
      <c r="H9" s="9" t="s">
        <v>152</v>
      </c>
      <c r="I9" s="2">
        <v>1342</v>
      </c>
      <c r="J9" s="1">
        <v>44977</v>
      </c>
      <c r="K9" s="2">
        <v>1100</v>
      </c>
      <c r="L9" s="1">
        <v>44929</v>
      </c>
      <c r="M9" s="9">
        <v>-48</v>
      </c>
      <c r="N9" s="17">
        <f t="shared" si="0"/>
        <v>-52800</v>
      </c>
    </row>
    <row r="10" spans="1:14" x14ac:dyDescent="0.25">
      <c r="A10" t="s">
        <v>14</v>
      </c>
      <c r="B10" t="s">
        <v>15</v>
      </c>
      <c r="C10" t="s">
        <v>26</v>
      </c>
      <c r="D10" s="9">
        <v>9238800156</v>
      </c>
      <c r="E10" s="1">
        <v>44918</v>
      </c>
      <c r="F10" s="1">
        <v>44918</v>
      </c>
      <c r="G10">
        <v>8679629385</v>
      </c>
      <c r="H10" s="9">
        <v>1209454217</v>
      </c>
      <c r="I10" s="2">
        <v>5485.12</v>
      </c>
      <c r="J10" s="1">
        <v>44978</v>
      </c>
      <c r="K10" s="2">
        <v>4496</v>
      </c>
      <c r="L10" s="1">
        <v>44929</v>
      </c>
      <c r="M10" s="9">
        <v>-49</v>
      </c>
      <c r="N10" s="17">
        <f t="shared" si="0"/>
        <v>-220304</v>
      </c>
    </row>
    <row r="11" spans="1:14" x14ac:dyDescent="0.25">
      <c r="A11" t="s">
        <v>14</v>
      </c>
      <c r="B11" t="s">
        <v>15</v>
      </c>
      <c r="C11" t="s">
        <v>26</v>
      </c>
      <c r="D11" s="9">
        <v>9238800156</v>
      </c>
      <c r="E11" s="1">
        <v>44918</v>
      </c>
      <c r="F11" s="1">
        <v>44918</v>
      </c>
      <c r="G11">
        <v>8679629446</v>
      </c>
      <c r="H11" s="9">
        <v>1209454216</v>
      </c>
      <c r="I11" s="2">
        <v>5328.96</v>
      </c>
      <c r="J11" s="1">
        <v>44978</v>
      </c>
      <c r="K11" s="2">
        <v>4368</v>
      </c>
      <c r="L11" s="1">
        <v>44929</v>
      </c>
      <c r="M11" s="9">
        <v>-49</v>
      </c>
      <c r="N11" s="17">
        <f t="shared" si="0"/>
        <v>-214032</v>
      </c>
    </row>
    <row r="12" spans="1:14" x14ac:dyDescent="0.25">
      <c r="A12" t="s">
        <v>14</v>
      </c>
      <c r="B12" t="s">
        <v>15</v>
      </c>
      <c r="C12" t="s">
        <v>79</v>
      </c>
      <c r="D12" s="9">
        <v>759430267</v>
      </c>
      <c r="E12" s="1">
        <v>44919</v>
      </c>
      <c r="F12" s="1">
        <v>44919</v>
      </c>
      <c r="G12">
        <v>8687567752</v>
      </c>
      <c r="H12" s="9">
        <v>2250652</v>
      </c>
      <c r="I12" s="2">
        <v>475.8</v>
      </c>
      <c r="J12" s="1">
        <v>44979</v>
      </c>
      <c r="K12" s="2">
        <v>390</v>
      </c>
      <c r="L12" s="1">
        <v>44929</v>
      </c>
      <c r="M12" s="9">
        <v>-50</v>
      </c>
      <c r="N12" s="17">
        <f t="shared" si="0"/>
        <v>-19500</v>
      </c>
    </row>
    <row r="13" spans="1:14" x14ac:dyDescent="0.25">
      <c r="A13" t="s">
        <v>14</v>
      </c>
      <c r="B13" t="s">
        <v>15</v>
      </c>
      <c r="C13" t="s">
        <v>26</v>
      </c>
      <c r="D13" s="9">
        <v>9238800156</v>
      </c>
      <c r="E13" s="1">
        <v>44917</v>
      </c>
      <c r="F13" s="1">
        <v>44917</v>
      </c>
      <c r="G13">
        <v>8690136630</v>
      </c>
      <c r="H13" s="9">
        <v>1209455853</v>
      </c>
      <c r="I13" s="2">
        <v>7027.2</v>
      </c>
      <c r="J13" s="1">
        <v>44977</v>
      </c>
      <c r="K13" s="2">
        <v>5760</v>
      </c>
      <c r="L13" s="1">
        <v>44929</v>
      </c>
      <c r="M13" s="9">
        <v>-48</v>
      </c>
      <c r="N13" s="17">
        <f t="shared" si="0"/>
        <v>-276480</v>
      </c>
    </row>
    <row r="14" spans="1:14" x14ac:dyDescent="0.25">
      <c r="A14" t="s">
        <v>14</v>
      </c>
      <c r="B14" t="s">
        <v>15</v>
      </c>
      <c r="C14" t="s">
        <v>26</v>
      </c>
      <c r="D14" s="9">
        <v>9238800156</v>
      </c>
      <c r="E14" s="1">
        <v>44920</v>
      </c>
      <c r="F14" s="1">
        <v>44920</v>
      </c>
      <c r="G14">
        <v>8690136697</v>
      </c>
      <c r="H14" s="9">
        <v>1209455856</v>
      </c>
      <c r="I14" s="2">
        <v>692.76</v>
      </c>
      <c r="J14" s="1">
        <v>44980</v>
      </c>
      <c r="K14" s="2">
        <v>567.84</v>
      </c>
      <c r="L14" s="1">
        <v>44929</v>
      </c>
      <c r="M14" s="9">
        <v>-51</v>
      </c>
      <c r="N14" s="17">
        <f t="shared" si="0"/>
        <v>-28959.84</v>
      </c>
    </row>
    <row r="15" spans="1:14" x14ac:dyDescent="0.25">
      <c r="A15" t="s">
        <v>14</v>
      </c>
      <c r="B15" t="s">
        <v>15</v>
      </c>
      <c r="C15" t="s">
        <v>26</v>
      </c>
      <c r="D15" s="9">
        <v>9238800156</v>
      </c>
      <c r="E15" s="1">
        <v>44919</v>
      </c>
      <c r="F15" s="1">
        <v>44919</v>
      </c>
      <c r="G15">
        <v>8690138943</v>
      </c>
      <c r="H15" s="9">
        <v>1209455852</v>
      </c>
      <c r="I15" s="2">
        <v>3416</v>
      </c>
      <c r="J15" s="1">
        <v>44979</v>
      </c>
      <c r="K15" s="2">
        <v>2800</v>
      </c>
      <c r="L15" s="1">
        <v>44929</v>
      </c>
      <c r="M15" s="9">
        <v>-50</v>
      </c>
      <c r="N15" s="17">
        <f t="shared" si="0"/>
        <v>-140000</v>
      </c>
    </row>
    <row r="16" spans="1:14" x14ac:dyDescent="0.25">
      <c r="A16" t="s">
        <v>14</v>
      </c>
      <c r="B16" t="s">
        <v>15</v>
      </c>
      <c r="C16" t="s">
        <v>26</v>
      </c>
      <c r="D16" s="9">
        <v>9238800156</v>
      </c>
      <c r="E16" s="1">
        <v>44917</v>
      </c>
      <c r="F16" s="1">
        <v>44917</v>
      </c>
      <c r="G16">
        <v>8699626426</v>
      </c>
      <c r="H16" s="9">
        <v>1209457410</v>
      </c>
      <c r="I16" s="2">
        <v>2196</v>
      </c>
      <c r="J16" s="1">
        <v>44977</v>
      </c>
      <c r="K16" s="2">
        <v>1800</v>
      </c>
      <c r="L16" s="1">
        <v>44929</v>
      </c>
      <c r="M16" s="9">
        <v>-48</v>
      </c>
      <c r="N16" s="17">
        <f t="shared" si="0"/>
        <v>-86400</v>
      </c>
    </row>
    <row r="17" spans="1:14" x14ac:dyDescent="0.25">
      <c r="A17" t="s">
        <v>14</v>
      </c>
      <c r="B17" t="s">
        <v>15</v>
      </c>
      <c r="C17" t="s">
        <v>221</v>
      </c>
      <c r="D17" s="9">
        <v>12785290151</v>
      </c>
      <c r="E17" s="1">
        <v>44918</v>
      </c>
      <c r="F17" s="1">
        <v>44918</v>
      </c>
      <c r="G17">
        <v>8704150007</v>
      </c>
      <c r="H17" s="9" t="s">
        <v>222</v>
      </c>
      <c r="I17" s="2">
        <v>7515.08</v>
      </c>
      <c r="J17" s="1">
        <v>44978</v>
      </c>
      <c r="K17" s="2">
        <v>6159.9</v>
      </c>
      <c r="L17" s="1">
        <v>44929</v>
      </c>
      <c r="M17" s="9">
        <v>-49</v>
      </c>
      <c r="N17" s="17">
        <f t="shared" si="0"/>
        <v>-301835.09999999998</v>
      </c>
    </row>
    <row r="18" spans="1:14" x14ac:dyDescent="0.25">
      <c r="A18" t="s">
        <v>14</v>
      </c>
      <c r="B18" t="s">
        <v>15</v>
      </c>
      <c r="C18" t="s">
        <v>26</v>
      </c>
      <c r="D18" s="9">
        <v>9238800156</v>
      </c>
      <c r="E18" s="1">
        <v>44918</v>
      </c>
      <c r="F18" s="1">
        <v>44918</v>
      </c>
      <c r="G18">
        <v>8709687814</v>
      </c>
      <c r="H18" s="9">
        <v>1209458960</v>
      </c>
      <c r="I18" s="2">
        <v>805.2</v>
      </c>
      <c r="J18" s="1">
        <v>44978</v>
      </c>
      <c r="K18" s="2">
        <v>660</v>
      </c>
      <c r="L18" s="1">
        <v>44929</v>
      </c>
      <c r="M18" s="9">
        <v>-49</v>
      </c>
      <c r="N18" s="17">
        <f t="shared" si="0"/>
        <v>-32340</v>
      </c>
    </row>
    <row r="19" spans="1:14" x14ac:dyDescent="0.25">
      <c r="A19" t="s">
        <v>14</v>
      </c>
      <c r="B19" t="s">
        <v>15</v>
      </c>
      <c r="C19" t="s">
        <v>26</v>
      </c>
      <c r="D19" s="9">
        <v>9238800156</v>
      </c>
      <c r="E19" s="1">
        <v>44921</v>
      </c>
      <c r="F19" s="1">
        <v>44921</v>
      </c>
      <c r="G19">
        <v>8709688675</v>
      </c>
      <c r="H19" s="9">
        <v>1209458962</v>
      </c>
      <c r="I19" s="2">
        <v>513.5</v>
      </c>
      <c r="J19" s="1">
        <v>44981</v>
      </c>
      <c r="K19" s="2">
        <v>420.9</v>
      </c>
      <c r="L19" s="1">
        <v>44929</v>
      </c>
      <c r="M19" s="9">
        <v>-52</v>
      </c>
      <c r="N19" s="17">
        <f t="shared" si="0"/>
        <v>-21886.799999999999</v>
      </c>
    </row>
    <row r="20" spans="1:14" x14ac:dyDescent="0.25">
      <c r="A20" t="s">
        <v>14</v>
      </c>
      <c r="B20" t="s">
        <v>15</v>
      </c>
      <c r="C20" t="s">
        <v>26</v>
      </c>
      <c r="D20" s="9">
        <v>9238800156</v>
      </c>
      <c r="E20" s="1">
        <v>44918</v>
      </c>
      <c r="F20" s="1">
        <v>44918</v>
      </c>
      <c r="G20">
        <v>8709689422</v>
      </c>
      <c r="H20" s="9">
        <v>1209458961</v>
      </c>
      <c r="I20" s="2">
        <v>2134.5100000000002</v>
      </c>
      <c r="J20" s="1">
        <v>44978</v>
      </c>
      <c r="K20" s="2">
        <v>1749.6</v>
      </c>
      <c r="L20" s="1">
        <v>44929</v>
      </c>
      <c r="M20" s="9">
        <v>-49</v>
      </c>
      <c r="N20" s="17">
        <f t="shared" si="0"/>
        <v>-85730.4</v>
      </c>
    </row>
    <row r="21" spans="1:14" x14ac:dyDescent="0.25">
      <c r="A21" t="s">
        <v>14</v>
      </c>
      <c r="B21" t="s">
        <v>15</v>
      </c>
      <c r="C21" t="s">
        <v>26</v>
      </c>
      <c r="D21" s="9">
        <v>9238800156</v>
      </c>
      <c r="E21" s="1">
        <v>44922</v>
      </c>
      <c r="F21" s="1">
        <v>44922</v>
      </c>
      <c r="G21">
        <v>8722787104</v>
      </c>
      <c r="H21" s="9">
        <v>1209460181</v>
      </c>
      <c r="I21" s="2">
        <v>18096</v>
      </c>
      <c r="J21" s="1">
        <v>44982</v>
      </c>
      <c r="K21" s="2">
        <v>17400</v>
      </c>
      <c r="L21" s="1">
        <v>44929</v>
      </c>
      <c r="M21" s="9">
        <v>-53</v>
      </c>
      <c r="N21" s="17">
        <f t="shared" si="0"/>
        <v>-922200</v>
      </c>
    </row>
    <row r="22" spans="1:14" x14ac:dyDescent="0.25">
      <c r="A22" t="s">
        <v>14</v>
      </c>
      <c r="B22" t="s">
        <v>15</v>
      </c>
      <c r="C22" t="s">
        <v>174</v>
      </c>
      <c r="D22" s="9">
        <v>10181220152</v>
      </c>
      <c r="E22" s="1">
        <v>44923</v>
      </c>
      <c r="F22" s="1">
        <v>44923</v>
      </c>
      <c r="G22">
        <v>8724546132</v>
      </c>
      <c r="H22" s="9">
        <v>9572346240</v>
      </c>
      <c r="I22" s="2">
        <v>3522.14</v>
      </c>
      <c r="J22" s="1">
        <v>44983</v>
      </c>
      <c r="K22" s="2">
        <v>2887</v>
      </c>
      <c r="L22" s="1">
        <v>44929</v>
      </c>
      <c r="M22" s="9">
        <v>-54</v>
      </c>
      <c r="N22" s="17">
        <f t="shared" si="0"/>
        <v>-155898</v>
      </c>
    </row>
    <row r="23" spans="1:14" x14ac:dyDescent="0.25">
      <c r="A23" t="s">
        <v>14</v>
      </c>
      <c r="B23" t="s">
        <v>15</v>
      </c>
      <c r="C23" t="s">
        <v>26</v>
      </c>
      <c r="D23" s="9">
        <v>9238800156</v>
      </c>
      <c r="E23" s="1">
        <v>44923</v>
      </c>
      <c r="F23" s="1">
        <v>44923</v>
      </c>
      <c r="G23">
        <v>8724547185</v>
      </c>
      <c r="H23" s="9">
        <v>1209460182</v>
      </c>
      <c r="I23" s="2">
        <v>7009.6</v>
      </c>
      <c r="J23" s="1">
        <v>44983</v>
      </c>
      <c r="K23" s="2">
        <v>6740</v>
      </c>
      <c r="L23" s="1">
        <v>44929</v>
      </c>
      <c r="M23" s="9">
        <v>-54</v>
      </c>
      <c r="N23" s="17">
        <f t="shared" si="0"/>
        <v>-363960</v>
      </c>
    </row>
    <row r="24" spans="1:14" x14ac:dyDescent="0.25">
      <c r="A24" t="s">
        <v>14</v>
      </c>
      <c r="B24" t="s">
        <v>15</v>
      </c>
      <c r="C24" t="s">
        <v>26</v>
      </c>
      <c r="D24" s="9">
        <v>9238800156</v>
      </c>
      <c r="E24" s="1">
        <v>44923</v>
      </c>
      <c r="F24" s="1">
        <v>44923</v>
      </c>
      <c r="G24">
        <v>8724971464</v>
      </c>
      <c r="H24" s="9">
        <v>1209458302</v>
      </c>
      <c r="I24" s="2">
        <v>171280</v>
      </c>
      <c r="J24" s="1">
        <v>44983</v>
      </c>
      <c r="K24" s="2">
        <v>146000</v>
      </c>
      <c r="L24" s="1">
        <v>44929</v>
      </c>
      <c r="M24" s="9">
        <v>-54</v>
      </c>
      <c r="N24" s="17">
        <f t="shared" si="0"/>
        <v>-7884000</v>
      </c>
    </row>
    <row r="25" spans="1:14" x14ac:dyDescent="0.25">
      <c r="A25" t="s">
        <v>14</v>
      </c>
      <c r="B25" t="s">
        <v>15</v>
      </c>
      <c r="C25" t="s">
        <v>252</v>
      </c>
      <c r="D25" s="9">
        <v>1244670335</v>
      </c>
      <c r="E25" s="1">
        <v>44923</v>
      </c>
      <c r="F25" s="1">
        <v>44923</v>
      </c>
      <c r="G25">
        <v>8726510817</v>
      </c>
      <c r="H25" s="9">
        <v>232817</v>
      </c>
      <c r="I25" s="2">
        <v>9232.15</v>
      </c>
      <c r="J25" s="1">
        <v>44983</v>
      </c>
      <c r="K25" s="2">
        <v>7567.34</v>
      </c>
      <c r="L25" s="1">
        <v>44929</v>
      </c>
      <c r="M25" s="9">
        <v>-54</v>
      </c>
      <c r="N25" s="17">
        <f t="shared" si="0"/>
        <v>-408636.36</v>
      </c>
    </row>
    <row r="26" spans="1:14" x14ac:dyDescent="0.25">
      <c r="A26" t="s">
        <v>14</v>
      </c>
      <c r="B26" t="s">
        <v>15</v>
      </c>
      <c r="C26" t="s">
        <v>82</v>
      </c>
      <c r="D26" s="9">
        <v>2779340369</v>
      </c>
      <c r="E26" s="1">
        <v>44924</v>
      </c>
      <c r="F26" s="1">
        <v>44924</v>
      </c>
      <c r="G26">
        <v>8728692845</v>
      </c>
      <c r="H26" s="9" t="s">
        <v>257</v>
      </c>
      <c r="I26" s="2">
        <v>590.63</v>
      </c>
      <c r="J26" s="1">
        <v>44984</v>
      </c>
      <c r="K26" s="2">
        <v>562.5</v>
      </c>
      <c r="L26" s="1">
        <v>44929</v>
      </c>
      <c r="M26" s="9">
        <v>-55</v>
      </c>
      <c r="N26" s="17">
        <f t="shared" si="0"/>
        <v>-30937.5</v>
      </c>
    </row>
    <row r="27" spans="1:14" x14ac:dyDescent="0.25">
      <c r="A27" t="s">
        <v>14</v>
      </c>
      <c r="B27" t="s">
        <v>15</v>
      </c>
      <c r="C27" t="s">
        <v>264</v>
      </c>
      <c r="D27" s="9">
        <v>2154270595</v>
      </c>
      <c r="E27" s="1">
        <v>44924</v>
      </c>
      <c r="F27" s="1">
        <v>44924</v>
      </c>
      <c r="G27">
        <v>8732625638</v>
      </c>
      <c r="H27" s="9">
        <v>92121480</v>
      </c>
      <c r="I27" s="2">
        <v>1796.33</v>
      </c>
      <c r="J27" s="1">
        <v>44984</v>
      </c>
      <c r="K27" s="2">
        <v>1472.4</v>
      </c>
      <c r="L27" s="1">
        <v>44929</v>
      </c>
      <c r="M27" s="9">
        <v>-55</v>
      </c>
      <c r="N27" s="17">
        <f t="shared" si="0"/>
        <v>-80982</v>
      </c>
    </row>
    <row r="28" spans="1:14" x14ac:dyDescent="0.25">
      <c r="A28" t="s">
        <v>14</v>
      </c>
      <c r="B28" t="s">
        <v>15</v>
      </c>
      <c r="C28" t="s">
        <v>264</v>
      </c>
      <c r="D28" s="9">
        <v>2154270595</v>
      </c>
      <c r="E28" s="1">
        <v>44924</v>
      </c>
      <c r="F28" s="1">
        <v>44924</v>
      </c>
      <c r="G28">
        <v>8732625698</v>
      </c>
      <c r="H28" s="9">
        <v>92205523</v>
      </c>
      <c r="I28" s="2">
        <v>546.55999999999995</v>
      </c>
      <c r="J28" s="1">
        <v>44984</v>
      </c>
      <c r="K28" s="2">
        <v>448</v>
      </c>
      <c r="L28" s="1">
        <v>44929</v>
      </c>
      <c r="M28" s="9">
        <v>-55</v>
      </c>
      <c r="N28" s="17">
        <f t="shared" si="0"/>
        <v>-24640</v>
      </c>
    </row>
    <row r="29" spans="1:14" x14ac:dyDescent="0.25">
      <c r="A29" t="s">
        <v>14</v>
      </c>
      <c r="B29" t="s">
        <v>15</v>
      </c>
      <c r="C29" t="s">
        <v>264</v>
      </c>
      <c r="D29" s="9">
        <v>2154270595</v>
      </c>
      <c r="E29" s="1">
        <v>44924</v>
      </c>
      <c r="F29" s="1">
        <v>44924</v>
      </c>
      <c r="G29">
        <v>8732625733</v>
      </c>
      <c r="H29" s="9">
        <v>92213826</v>
      </c>
      <c r="I29" s="2">
        <v>898.16</v>
      </c>
      <c r="J29" s="1">
        <v>44984</v>
      </c>
      <c r="K29" s="2">
        <v>736.2</v>
      </c>
      <c r="L29" s="1">
        <v>44929</v>
      </c>
      <c r="M29" s="9">
        <v>-55</v>
      </c>
      <c r="N29" s="17">
        <f t="shared" si="0"/>
        <v>-40491</v>
      </c>
    </row>
    <row r="30" spans="1:14" x14ac:dyDescent="0.25">
      <c r="A30" t="s">
        <v>14</v>
      </c>
      <c r="B30" t="s">
        <v>15</v>
      </c>
      <c r="C30" t="s">
        <v>265</v>
      </c>
      <c r="D30" s="9">
        <v>2102790611</v>
      </c>
      <c r="E30" s="1">
        <v>44924</v>
      </c>
      <c r="F30" s="1">
        <v>44924</v>
      </c>
      <c r="G30">
        <v>8732815357</v>
      </c>
      <c r="H30" s="9" t="s">
        <v>266</v>
      </c>
      <c r="I30" s="2">
        <v>25683.39</v>
      </c>
      <c r="J30" s="1">
        <v>44984</v>
      </c>
      <c r="K30" s="2">
        <v>21051.96</v>
      </c>
      <c r="L30" s="1">
        <v>44929</v>
      </c>
      <c r="M30" s="9">
        <v>-55</v>
      </c>
      <c r="N30" s="17">
        <f t="shared" si="0"/>
        <v>-1157857.8</v>
      </c>
    </row>
    <row r="31" spans="1:14" x14ac:dyDescent="0.25">
      <c r="A31" t="s">
        <v>14</v>
      </c>
      <c r="B31" t="s">
        <v>15</v>
      </c>
      <c r="C31" t="s">
        <v>174</v>
      </c>
      <c r="D31" s="9">
        <v>10181220152</v>
      </c>
      <c r="E31" s="1">
        <v>44924</v>
      </c>
      <c r="F31" s="1">
        <v>44924</v>
      </c>
      <c r="G31">
        <v>8732868375</v>
      </c>
      <c r="H31" s="9">
        <v>9572349106</v>
      </c>
      <c r="I31" s="2">
        <v>1026.02</v>
      </c>
      <c r="J31" s="1">
        <v>44984</v>
      </c>
      <c r="K31" s="2">
        <v>841</v>
      </c>
      <c r="L31" s="1">
        <v>44929</v>
      </c>
      <c r="M31" s="9">
        <v>-55</v>
      </c>
      <c r="N31" s="17">
        <f t="shared" si="0"/>
        <v>-46255</v>
      </c>
    </row>
    <row r="32" spans="1:14" x14ac:dyDescent="0.25">
      <c r="A32" t="s">
        <v>14</v>
      </c>
      <c r="B32" t="s">
        <v>15</v>
      </c>
      <c r="C32" t="s">
        <v>26</v>
      </c>
      <c r="D32" s="9">
        <v>9238800156</v>
      </c>
      <c r="E32" s="1">
        <v>44925</v>
      </c>
      <c r="F32" s="1">
        <v>44925</v>
      </c>
      <c r="G32">
        <v>8737960676</v>
      </c>
      <c r="H32" s="9">
        <v>1209463109</v>
      </c>
      <c r="I32" s="2">
        <v>535.82000000000005</v>
      </c>
      <c r="J32" s="1">
        <v>44985</v>
      </c>
      <c r="K32" s="2">
        <v>439.2</v>
      </c>
      <c r="L32" s="1">
        <v>44929</v>
      </c>
      <c r="M32" s="9">
        <v>-56</v>
      </c>
      <c r="N32" s="17">
        <f t="shared" si="0"/>
        <v>-24595.200000000001</v>
      </c>
    </row>
    <row r="33" spans="1:14" x14ac:dyDescent="0.25">
      <c r="A33" t="s">
        <v>14</v>
      </c>
      <c r="B33" t="s">
        <v>15</v>
      </c>
      <c r="C33" t="s">
        <v>291</v>
      </c>
      <c r="D33" s="9">
        <v>2142410683</v>
      </c>
      <c r="E33" s="1">
        <v>44925</v>
      </c>
      <c r="F33" s="1">
        <v>44925</v>
      </c>
      <c r="G33">
        <v>8741873747</v>
      </c>
      <c r="H33" s="9" t="s">
        <v>294</v>
      </c>
      <c r="I33" s="2">
        <v>185.44</v>
      </c>
      <c r="J33" s="1">
        <v>44985</v>
      </c>
      <c r="K33" s="2">
        <v>152</v>
      </c>
      <c r="L33" s="1">
        <v>44929</v>
      </c>
      <c r="M33" s="9">
        <v>-56</v>
      </c>
      <c r="N33" s="17">
        <f t="shared" si="0"/>
        <v>-8512</v>
      </c>
    </row>
    <row r="34" spans="1:14" x14ac:dyDescent="0.25">
      <c r="A34" t="s">
        <v>14</v>
      </c>
      <c r="B34" t="s">
        <v>15</v>
      </c>
      <c r="C34" t="s">
        <v>291</v>
      </c>
      <c r="D34" s="9">
        <v>2142410683</v>
      </c>
      <c r="E34" s="1">
        <v>44925</v>
      </c>
      <c r="F34" s="1">
        <v>44925</v>
      </c>
      <c r="G34">
        <v>8741873748</v>
      </c>
      <c r="H34" s="9" t="s">
        <v>295</v>
      </c>
      <c r="I34" s="2">
        <v>1156.56</v>
      </c>
      <c r="J34" s="1">
        <v>44985</v>
      </c>
      <c r="K34" s="2">
        <v>948</v>
      </c>
      <c r="L34" s="1">
        <v>44929</v>
      </c>
      <c r="M34" s="9">
        <v>-56</v>
      </c>
      <c r="N34" s="17">
        <f t="shared" si="0"/>
        <v>-53088</v>
      </c>
    </row>
    <row r="35" spans="1:14" x14ac:dyDescent="0.25">
      <c r="A35" t="s">
        <v>14</v>
      </c>
      <c r="B35" t="s">
        <v>15</v>
      </c>
      <c r="C35" t="s">
        <v>291</v>
      </c>
      <c r="D35" s="9">
        <v>2142410683</v>
      </c>
      <c r="E35" s="1">
        <v>44925</v>
      </c>
      <c r="F35" s="1">
        <v>44925</v>
      </c>
      <c r="G35">
        <v>8741873749</v>
      </c>
      <c r="H35" s="9" t="s">
        <v>296</v>
      </c>
      <c r="I35" s="2">
        <v>274.5</v>
      </c>
      <c r="J35" s="1">
        <v>44985</v>
      </c>
      <c r="K35" s="2">
        <v>225</v>
      </c>
      <c r="L35" s="1">
        <v>44929</v>
      </c>
      <c r="M35" s="9">
        <v>-56</v>
      </c>
      <c r="N35" s="17">
        <f t="shared" si="0"/>
        <v>-12600</v>
      </c>
    </row>
    <row r="36" spans="1:14" x14ac:dyDescent="0.25">
      <c r="A36" t="s">
        <v>14</v>
      </c>
      <c r="B36" t="s">
        <v>15</v>
      </c>
      <c r="C36" t="s">
        <v>291</v>
      </c>
      <c r="D36" s="9">
        <v>2142410683</v>
      </c>
      <c r="E36" s="1">
        <v>44925</v>
      </c>
      <c r="F36" s="1">
        <v>44925</v>
      </c>
      <c r="G36">
        <v>8741873756</v>
      </c>
      <c r="H36" s="9" t="s">
        <v>297</v>
      </c>
      <c r="I36" s="2">
        <v>5270.4</v>
      </c>
      <c r="J36" s="1">
        <v>44985</v>
      </c>
      <c r="K36" s="2">
        <v>4320</v>
      </c>
      <c r="L36" s="1">
        <v>44929</v>
      </c>
      <c r="M36" s="9">
        <v>-56</v>
      </c>
      <c r="N36" s="17">
        <f t="shared" si="0"/>
        <v>-241920</v>
      </c>
    </row>
    <row r="37" spans="1:14" x14ac:dyDescent="0.25">
      <c r="A37" t="s">
        <v>14</v>
      </c>
      <c r="B37" t="s">
        <v>15</v>
      </c>
      <c r="C37" t="s">
        <v>26</v>
      </c>
      <c r="D37" s="9">
        <v>9238800156</v>
      </c>
      <c r="E37" s="1">
        <v>44926</v>
      </c>
      <c r="F37" s="1">
        <v>44926</v>
      </c>
      <c r="G37">
        <v>8743535962</v>
      </c>
      <c r="H37" s="9">
        <v>1209442798</v>
      </c>
      <c r="I37" s="2">
        <v>1528.8</v>
      </c>
      <c r="J37" s="1">
        <v>44986</v>
      </c>
      <c r="K37" s="2">
        <v>1470</v>
      </c>
      <c r="L37" s="1">
        <v>44929</v>
      </c>
      <c r="M37" s="9">
        <v>-57</v>
      </c>
      <c r="N37" s="17">
        <f t="shared" si="0"/>
        <v>-83790</v>
      </c>
    </row>
    <row r="38" spans="1:14" x14ac:dyDescent="0.25">
      <c r="A38" t="s">
        <v>14</v>
      </c>
      <c r="B38" t="s">
        <v>15</v>
      </c>
      <c r="C38" t="s">
        <v>26</v>
      </c>
      <c r="D38" s="9">
        <v>9238800156</v>
      </c>
      <c r="E38" s="1">
        <v>44926</v>
      </c>
      <c r="F38" s="1">
        <v>44926</v>
      </c>
      <c r="G38">
        <v>8746817500</v>
      </c>
      <c r="H38" s="9">
        <v>1209464715</v>
      </c>
      <c r="I38" s="2">
        <v>122</v>
      </c>
      <c r="J38" s="1">
        <v>44986</v>
      </c>
      <c r="K38" s="2">
        <v>100</v>
      </c>
      <c r="L38" s="1">
        <v>44929</v>
      </c>
      <c r="M38" s="9">
        <v>-57</v>
      </c>
      <c r="N38" s="17">
        <f t="shared" si="0"/>
        <v>-5700</v>
      </c>
    </row>
    <row r="39" spans="1:14" x14ac:dyDescent="0.25">
      <c r="A39" t="s">
        <v>14</v>
      </c>
      <c r="B39" t="s">
        <v>15</v>
      </c>
      <c r="C39" t="s">
        <v>265</v>
      </c>
      <c r="D39" s="9">
        <v>2102790611</v>
      </c>
      <c r="E39" s="1">
        <v>44926</v>
      </c>
      <c r="F39" s="1">
        <v>44926</v>
      </c>
      <c r="G39">
        <v>8751787310</v>
      </c>
      <c r="H39" s="9" t="s">
        <v>322</v>
      </c>
      <c r="I39" s="2">
        <v>27059.27</v>
      </c>
      <c r="J39" s="1">
        <v>44986</v>
      </c>
      <c r="K39" s="2">
        <v>22179.73</v>
      </c>
      <c r="L39" s="1">
        <v>44929</v>
      </c>
      <c r="M39" s="9">
        <v>-57</v>
      </c>
      <c r="N39" s="17">
        <f t="shared" si="0"/>
        <v>-1264244.6099999999</v>
      </c>
    </row>
    <row r="40" spans="1:14" x14ac:dyDescent="0.25">
      <c r="A40" t="s">
        <v>14</v>
      </c>
      <c r="B40" t="s">
        <v>15</v>
      </c>
      <c r="C40" t="s">
        <v>334</v>
      </c>
      <c r="D40" s="9" t="s">
        <v>335</v>
      </c>
      <c r="E40" s="1">
        <v>44928</v>
      </c>
      <c r="F40" s="1">
        <v>44928</v>
      </c>
      <c r="G40">
        <v>8757594591</v>
      </c>
      <c r="H40" s="9" t="s">
        <v>336</v>
      </c>
      <c r="I40" s="2">
        <v>3276.65</v>
      </c>
      <c r="J40" s="1">
        <v>44988</v>
      </c>
      <c r="K40" s="2">
        <v>3276.65</v>
      </c>
      <c r="L40" s="1">
        <v>44929</v>
      </c>
      <c r="M40" s="9">
        <v>-59</v>
      </c>
      <c r="N40" s="17">
        <f t="shared" si="0"/>
        <v>-193322.35</v>
      </c>
    </row>
    <row r="41" spans="1:14" x14ac:dyDescent="0.25">
      <c r="A41" t="s">
        <v>14</v>
      </c>
      <c r="B41" t="s">
        <v>15</v>
      </c>
      <c r="C41" t="s">
        <v>340</v>
      </c>
      <c r="D41" s="9">
        <v>152680203</v>
      </c>
      <c r="E41" s="1">
        <v>44928</v>
      </c>
      <c r="F41" s="1">
        <v>44928</v>
      </c>
      <c r="G41">
        <v>8760639405</v>
      </c>
      <c r="H41" s="9" t="s">
        <v>341</v>
      </c>
      <c r="I41" s="2">
        <v>21838</v>
      </c>
      <c r="J41" s="1">
        <v>44988</v>
      </c>
      <c r="K41" s="2">
        <v>17900</v>
      </c>
      <c r="L41" s="1">
        <v>44929</v>
      </c>
      <c r="M41" s="9">
        <v>-59</v>
      </c>
      <c r="N41" s="17">
        <f t="shared" si="0"/>
        <v>-1056100</v>
      </c>
    </row>
    <row r="42" spans="1:14" x14ac:dyDescent="0.25">
      <c r="A42" t="s">
        <v>14</v>
      </c>
      <c r="B42" t="s">
        <v>15</v>
      </c>
      <c r="C42" t="s">
        <v>85</v>
      </c>
      <c r="D42" s="9">
        <v>5424020963</v>
      </c>
      <c r="E42" s="1">
        <v>44896</v>
      </c>
      <c r="F42" s="1">
        <v>44896</v>
      </c>
      <c r="G42">
        <v>8546298005</v>
      </c>
      <c r="H42" s="9" t="s">
        <v>86</v>
      </c>
      <c r="I42" s="2">
        <v>2684</v>
      </c>
      <c r="J42" s="1">
        <v>44956</v>
      </c>
      <c r="K42" s="2">
        <v>2200</v>
      </c>
      <c r="L42" s="1">
        <v>44930</v>
      </c>
      <c r="M42" s="9">
        <v>-26</v>
      </c>
      <c r="N42" s="17">
        <f t="shared" si="0"/>
        <v>-57200</v>
      </c>
    </row>
    <row r="43" spans="1:14" x14ac:dyDescent="0.25">
      <c r="A43" t="s">
        <v>14</v>
      </c>
      <c r="B43" t="s">
        <v>15</v>
      </c>
      <c r="C43" t="s">
        <v>107</v>
      </c>
      <c r="D43" s="9">
        <v>492340583</v>
      </c>
      <c r="E43" s="1">
        <v>44911</v>
      </c>
      <c r="F43" s="1">
        <v>44911</v>
      </c>
      <c r="G43">
        <v>8629490553</v>
      </c>
      <c r="H43" s="9">
        <v>22160890</v>
      </c>
      <c r="I43" s="2">
        <v>1419</v>
      </c>
      <c r="J43" s="1">
        <v>44971</v>
      </c>
      <c r="K43" s="2">
        <v>1290</v>
      </c>
      <c r="L43" s="1">
        <v>44930</v>
      </c>
      <c r="M43" s="9">
        <v>-41</v>
      </c>
      <c r="N43" s="17">
        <f t="shared" si="0"/>
        <v>-52890</v>
      </c>
    </row>
    <row r="44" spans="1:14" x14ac:dyDescent="0.25">
      <c r="A44" t="s">
        <v>14</v>
      </c>
      <c r="B44" t="s">
        <v>15</v>
      </c>
      <c r="C44" t="s">
        <v>139</v>
      </c>
      <c r="D44" s="9">
        <v>1178470439</v>
      </c>
      <c r="E44" s="1">
        <v>44914</v>
      </c>
      <c r="F44" s="1">
        <v>44914</v>
      </c>
      <c r="G44">
        <v>8659111461</v>
      </c>
      <c r="H44" s="9" t="s">
        <v>140</v>
      </c>
      <c r="I44" s="2">
        <v>1885.39</v>
      </c>
      <c r="J44" s="1">
        <v>44974</v>
      </c>
      <c r="K44" s="2">
        <v>1545.4</v>
      </c>
      <c r="L44" s="1">
        <v>44930</v>
      </c>
      <c r="M44" s="9">
        <v>-44</v>
      </c>
      <c r="N44" s="17">
        <f t="shared" si="0"/>
        <v>-67997.600000000006</v>
      </c>
    </row>
    <row r="45" spans="1:14" x14ac:dyDescent="0.25">
      <c r="A45" t="s">
        <v>14</v>
      </c>
      <c r="B45" t="s">
        <v>15</v>
      </c>
      <c r="C45" t="s">
        <v>164</v>
      </c>
      <c r="D45" s="9">
        <v>10491670963</v>
      </c>
      <c r="E45" s="1">
        <v>44918</v>
      </c>
      <c r="F45" s="1">
        <v>44918</v>
      </c>
      <c r="G45">
        <v>8679513054</v>
      </c>
      <c r="H45" s="9">
        <v>8150025743</v>
      </c>
      <c r="I45" s="2">
        <v>210.16</v>
      </c>
      <c r="J45" s="1">
        <v>44978</v>
      </c>
      <c r="K45" s="2">
        <v>172.26</v>
      </c>
      <c r="L45" s="1">
        <v>44930</v>
      </c>
      <c r="M45" s="9">
        <v>-48</v>
      </c>
      <c r="N45" s="17">
        <f t="shared" si="0"/>
        <v>-8268.48</v>
      </c>
    </row>
    <row r="46" spans="1:14" x14ac:dyDescent="0.25">
      <c r="A46" t="s">
        <v>14</v>
      </c>
      <c r="B46" t="s">
        <v>15</v>
      </c>
      <c r="C46" t="s">
        <v>164</v>
      </c>
      <c r="D46" s="9">
        <v>10491670963</v>
      </c>
      <c r="E46" s="1">
        <v>44915</v>
      </c>
      <c r="F46" s="1">
        <v>44915</v>
      </c>
      <c r="G46">
        <v>8679513205</v>
      </c>
      <c r="H46" s="9">
        <v>8150025744</v>
      </c>
      <c r="I46" s="2">
        <v>840.63</v>
      </c>
      <c r="J46" s="1">
        <v>44975</v>
      </c>
      <c r="K46" s="2">
        <v>689.04</v>
      </c>
      <c r="L46" s="1">
        <v>44930</v>
      </c>
      <c r="M46" s="9">
        <v>-45</v>
      </c>
      <c r="N46" s="17">
        <f t="shared" si="0"/>
        <v>-31006.799999999999</v>
      </c>
    </row>
    <row r="47" spans="1:14" x14ac:dyDescent="0.25">
      <c r="A47" t="s">
        <v>14</v>
      </c>
      <c r="B47" t="s">
        <v>15</v>
      </c>
      <c r="C47" t="s">
        <v>186</v>
      </c>
      <c r="D47" s="9">
        <v>1313240424</v>
      </c>
      <c r="E47" s="1">
        <v>44919</v>
      </c>
      <c r="F47" s="1">
        <v>44919</v>
      </c>
      <c r="G47">
        <v>8685520142</v>
      </c>
      <c r="H47" s="9" t="s">
        <v>187</v>
      </c>
      <c r="I47" s="2">
        <v>224.48</v>
      </c>
      <c r="J47" s="1">
        <v>44979</v>
      </c>
      <c r="K47" s="2">
        <v>184</v>
      </c>
      <c r="L47" s="1">
        <v>44930</v>
      </c>
      <c r="M47" s="9">
        <v>-49</v>
      </c>
      <c r="N47" s="17">
        <f t="shared" si="0"/>
        <v>-9016</v>
      </c>
    </row>
    <row r="48" spans="1:14" x14ac:dyDescent="0.25">
      <c r="A48" t="s">
        <v>14</v>
      </c>
      <c r="B48" t="s">
        <v>15</v>
      </c>
      <c r="C48" t="s">
        <v>139</v>
      </c>
      <c r="D48" s="9">
        <v>1178470439</v>
      </c>
      <c r="E48" s="1">
        <v>44916</v>
      </c>
      <c r="F48" s="1">
        <v>44916</v>
      </c>
      <c r="G48">
        <v>8689181420</v>
      </c>
      <c r="H48" s="9" t="s">
        <v>194</v>
      </c>
      <c r="I48" s="2">
        <v>669.78</v>
      </c>
      <c r="J48" s="1">
        <v>44976</v>
      </c>
      <c r="K48" s="2">
        <v>549</v>
      </c>
      <c r="L48" s="1">
        <v>44930</v>
      </c>
      <c r="M48" s="9">
        <v>-46</v>
      </c>
      <c r="N48" s="17">
        <f t="shared" si="0"/>
        <v>-25254</v>
      </c>
    </row>
    <row r="49" spans="1:14" x14ac:dyDescent="0.25">
      <c r="A49" t="s">
        <v>14</v>
      </c>
      <c r="B49" t="s">
        <v>15</v>
      </c>
      <c r="C49" t="s">
        <v>197</v>
      </c>
      <c r="D49" s="9">
        <v>7795230965</v>
      </c>
      <c r="E49" s="1">
        <v>44920</v>
      </c>
      <c r="F49" s="1">
        <v>44920</v>
      </c>
      <c r="G49">
        <v>8690219746</v>
      </c>
      <c r="H49" s="9" t="s">
        <v>198</v>
      </c>
      <c r="I49" s="2">
        <v>536.79999999999995</v>
      </c>
      <c r="J49" s="1">
        <v>44980</v>
      </c>
      <c r="K49" s="2">
        <v>440</v>
      </c>
      <c r="L49" s="1">
        <v>44930</v>
      </c>
      <c r="M49" s="9">
        <v>-50</v>
      </c>
      <c r="N49" s="17">
        <f t="shared" si="0"/>
        <v>-22000</v>
      </c>
    </row>
    <row r="50" spans="1:14" x14ac:dyDescent="0.25">
      <c r="A50" t="s">
        <v>14</v>
      </c>
      <c r="B50" t="s">
        <v>15</v>
      </c>
      <c r="C50" t="s">
        <v>199</v>
      </c>
      <c r="D50" s="9">
        <v>3524050238</v>
      </c>
      <c r="E50" s="1">
        <v>44920</v>
      </c>
      <c r="F50" s="1">
        <v>44920</v>
      </c>
      <c r="G50">
        <v>8691471655</v>
      </c>
      <c r="H50" s="9">
        <v>740923599</v>
      </c>
      <c r="I50" s="2">
        <v>228.38</v>
      </c>
      <c r="J50" s="1">
        <v>44980</v>
      </c>
      <c r="K50" s="2">
        <v>187.2</v>
      </c>
      <c r="L50" s="1">
        <v>44930</v>
      </c>
      <c r="M50" s="9">
        <v>-50</v>
      </c>
      <c r="N50" s="17">
        <f t="shared" si="0"/>
        <v>-9360</v>
      </c>
    </row>
    <row r="51" spans="1:14" x14ac:dyDescent="0.25">
      <c r="A51" t="s">
        <v>14</v>
      </c>
      <c r="B51" t="s">
        <v>15</v>
      </c>
      <c r="C51" t="s">
        <v>202</v>
      </c>
      <c r="D51" s="9">
        <v>5849130157</v>
      </c>
      <c r="E51" s="1">
        <v>44920</v>
      </c>
      <c r="F51" s="1">
        <v>44920</v>
      </c>
      <c r="G51">
        <v>8693247048</v>
      </c>
      <c r="H51" s="11" t="s">
        <v>203</v>
      </c>
      <c r="I51" s="2">
        <v>871.2</v>
      </c>
      <c r="J51" s="1">
        <v>44980</v>
      </c>
      <c r="K51" s="2">
        <v>792</v>
      </c>
      <c r="L51" s="1">
        <v>44930</v>
      </c>
      <c r="M51" s="9">
        <v>-50</v>
      </c>
      <c r="N51" s="17">
        <f t="shared" si="0"/>
        <v>-39600</v>
      </c>
    </row>
    <row r="52" spans="1:14" x14ac:dyDescent="0.25">
      <c r="A52" t="s">
        <v>14</v>
      </c>
      <c r="B52" t="s">
        <v>15</v>
      </c>
      <c r="C52" t="s">
        <v>219</v>
      </c>
      <c r="D52" s="9">
        <v>1857820284</v>
      </c>
      <c r="E52" s="1">
        <v>44921</v>
      </c>
      <c r="F52" s="1">
        <v>44921</v>
      </c>
      <c r="G52">
        <v>8702492996</v>
      </c>
      <c r="H52" s="9">
        <v>10013489</v>
      </c>
      <c r="I52" s="2">
        <v>907.2</v>
      </c>
      <c r="J52" s="1">
        <v>44981</v>
      </c>
      <c r="K52" s="2">
        <v>864</v>
      </c>
      <c r="L52" s="1">
        <v>44930</v>
      </c>
      <c r="M52" s="9">
        <v>-51</v>
      </c>
      <c r="N52" s="17">
        <f t="shared" si="0"/>
        <v>-44064</v>
      </c>
    </row>
    <row r="53" spans="1:14" x14ac:dyDescent="0.25">
      <c r="A53" t="s">
        <v>14</v>
      </c>
      <c r="B53" t="s">
        <v>15</v>
      </c>
      <c r="C53" t="s">
        <v>219</v>
      </c>
      <c r="D53" s="9">
        <v>1857820284</v>
      </c>
      <c r="E53" s="1">
        <v>44919</v>
      </c>
      <c r="F53" s="1">
        <v>44919</v>
      </c>
      <c r="G53">
        <v>8702493033</v>
      </c>
      <c r="H53" s="9">
        <v>10013491</v>
      </c>
      <c r="I53" s="2">
        <v>1874.88</v>
      </c>
      <c r="J53" s="1">
        <v>44979</v>
      </c>
      <c r="K53" s="2">
        <v>1785.6</v>
      </c>
      <c r="L53" s="1">
        <v>44930</v>
      </c>
      <c r="M53" s="9">
        <v>-49</v>
      </c>
      <c r="N53" s="17">
        <f t="shared" si="0"/>
        <v>-87494.399999999994</v>
      </c>
    </row>
    <row r="54" spans="1:14" x14ac:dyDescent="0.25">
      <c r="A54" t="s">
        <v>14</v>
      </c>
      <c r="B54" t="s">
        <v>15</v>
      </c>
      <c r="C54" t="s">
        <v>164</v>
      </c>
      <c r="D54" s="9">
        <v>10491670963</v>
      </c>
      <c r="E54" s="1">
        <v>44922</v>
      </c>
      <c r="F54" s="1">
        <v>44922</v>
      </c>
      <c r="G54">
        <v>8722731647</v>
      </c>
      <c r="H54" s="9">
        <v>8150025403</v>
      </c>
      <c r="I54" s="2">
        <v>1383.77</v>
      </c>
      <c r="J54" s="1">
        <v>44982</v>
      </c>
      <c r="K54" s="2">
        <v>1134.24</v>
      </c>
      <c r="L54" s="1">
        <v>44930</v>
      </c>
      <c r="M54" s="9">
        <v>-52</v>
      </c>
      <c r="N54" s="17">
        <f t="shared" si="0"/>
        <v>-58980.480000000003</v>
      </c>
    </row>
    <row r="55" spans="1:14" x14ac:dyDescent="0.25">
      <c r="A55" t="s">
        <v>14</v>
      </c>
      <c r="B55" t="s">
        <v>15</v>
      </c>
      <c r="C55" t="s">
        <v>250</v>
      </c>
      <c r="D55" s="9">
        <v>1778520302</v>
      </c>
      <c r="E55" s="1">
        <v>44923</v>
      </c>
      <c r="F55" s="1">
        <v>44923</v>
      </c>
      <c r="G55">
        <v>8723920477</v>
      </c>
      <c r="H55" s="11">
        <v>6012220000000</v>
      </c>
      <c r="I55" s="2">
        <v>1619.2</v>
      </c>
      <c r="J55" s="1">
        <v>44983</v>
      </c>
      <c r="K55" s="2">
        <v>1472</v>
      </c>
      <c r="L55" s="1">
        <v>44930</v>
      </c>
      <c r="M55" s="9">
        <v>-53</v>
      </c>
      <c r="N55" s="17">
        <f t="shared" si="0"/>
        <v>-78016</v>
      </c>
    </row>
    <row r="56" spans="1:14" x14ac:dyDescent="0.25">
      <c r="A56" t="s">
        <v>14</v>
      </c>
      <c r="B56" t="s">
        <v>15</v>
      </c>
      <c r="C56" t="s">
        <v>107</v>
      </c>
      <c r="D56" s="9">
        <v>492340583</v>
      </c>
      <c r="E56" s="1">
        <v>44924</v>
      </c>
      <c r="F56" s="1">
        <v>44924</v>
      </c>
      <c r="G56">
        <v>8728788237</v>
      </c>
      <c r="H56" s="9">
        <v>22091370</v>
      </c>
      <c r="I56" s="2">
        <v>7469.45</v>
      </c>
      <c r="J56" s="1">
        <v>44984</v>
      </c>
      <c r="K56" s="2">
        <v>7182.16</v>
      </c>
      <c r="L56" s="1">
        <v>44930</v>
      </c>
      <c r="M56" s="9">
        <v>-54</v>
      </c>
      <c r="N56" s="17">
        <f t="shared" si="0"/>
        <v>-387836.64</v>
      </c>
    </row>
    <row r="57" spans="1:14" x14ac:dyDescent="0.25">
      <c r="A57" t="s">
        <v>14</v>
      </c>
      <c r="B57" t="s">
        <v>15</v>
      </c>
      <c r="C57" t="s">
        <v>262</v>
      </c>
      <c r="D57" s="9">
        <v>11408800966</v>
      </c>
      <c r="E57" s="1">
        <v>44924</v>
      </c>
      <c r="F57" s="1">
        <v>44924</v>
      </c>
      <c r="G57">
        <v>8732567369</v>
      </c>
      <c r="H57" s="9" t="s">
        <v>263</v>
      </c>
      <c r="I57" s="2">
        <v>134.19999999999999</v>
      </c>
      <c r="J57" s="1">
        <v>44984</v>
      </c>
      <c r="K57" s="2">
        <v>110</v>
      </c>
      <c r="L57" s="1">
        <v>44930</v>
      </c>
      <c r="M57" s="9">
        <v>-54</v>
      </c>
      <c r="N57" s="17">
        <f t="shared" si="0"/>
        <v>-5940</v>
      </c>
    </row>
    <row r="58" spans="1:14" x14ac:dyDescent="0.25">
      <c r="A58" t="s">
        <v>14</v>
      </c>
      <c r="B58" t="s">
        <v>15</v>
      </c>
      <c r="C58" t="s">
        <v>280</v>
      </c>
      <c r="D58" s="9">
        <v>795170158</v>
      </c>
      <c r="E58" s="1">
        <v>44925</v>
      </c>
      <c r="F58" s="1">
        <v>44925</v>
      </c>
      <c r="G58">
        <v>8735899456</v>
      </c>
      <c r="H58" s="9">
        <v>2100155647</v>
      </c>
      <c r="I58" s="2">
        <v>297</v>
      </c>
      <c r="J58" s="1">
        <v>44985</v>
      </c>
      <c r="K58" s="2">
        <v>270</v>
      </c>
      <c r="L58" s="1">
        <v>44930</v>
      </c>
      <c r="M58" s="9">
        <v>-55</v>
      </c>
      <c r="N58" s="17">
        <f t="shared" si="0"/>
        <v>-14850</v>
      </c>
    </row>
    <row r="59" spans="1:14" x14ac:dyDescent="0.25">
      <c r="A59" t="s">
        <v>14</v>
      </c>
      <c r="B59" t="s">
        <v>15</v>
      </c>
      <c r="C59" t="s">
        <v>262</v>
      </c>
      <c r="D59" s="9">
        <v>11408800966</v>
      </c>
      <c r="E59" s="1">
        <v>44925</v>
      </c>
      <c r="F59" s="1">
        <v>44925</v>
      </c>
      <c r="G59">
        <v>8741257973</v>
      </c>
      <c r="H59" s="9" t="s">
        <v>288</v>
      </c>
      <c r="I59" s="2">
        <v>624</v>
      </c>
      <c r="J59" s="1">
        <v>44985</v>
      </c>
      <c r="K59" s="2">
        <v>600</v>
      </c>
      <c r="L59" s="1">
        <v>44930</v>
      </c>
      <c r="M59" s="9">
        <v>-55</v>
      </c>
      <c r="N59" s="17">
        <f t="shared" si="0"/>
        <v>-33000</v>
      </c>
    </row>
    <row r="60" spans="1:14" x14ac:dyDescent="0.25">
      <c r="A60" t="s">
        <v>14</v>
      </c>
      <c r="B60" t="s">
        <v>15</v>
      </c>
      <c r="C60" t="s">
        <v>202</v>
      </c>
      <c r="D60" s="9">
        <v>5849130157</v>
      </c>
      <c r="E60" s="1">
        <v>44925</v>
      </c>
      <c r="F60" s="1">
        <v>44925</v>
      </c>
      <c r="G60">
        <v>8742133071</v>
      </c>
      <c r="H60" s="11" t="s">
        <v>304</v>
      </c>
      <c r="I60" s="2">
        <v>1372.5</v>
      </c>
      <c r="J60" s="1">
        <v>44985</v>
      </c>
      <c r="K60" s="2">
        <v>1125</v>
      </c>
      <c r="L60" s="1">
        <v>44930</v>
      </c>
      <c r="M60" s="9">
        <v>-55</v>
      </c>
      <c r="N60" s="17">
        <f t="shared" si="0"/>
        <v>-61875</v>
      </c>
    </row>
    <row r="61" spans="1:14" x14ac:dyDescent="0.25">
      <c r="A61" t="s">
        <v>14</v>
      </c>
      <c r="B61" t="s">
        <v>15</v>
      </c>
      <c r="C61" t="s">
        <v>311</v>
      </c>
      <c r="D61" s="9">
        <v>10191080158</v>
      </c>
      <c r="E61" s="1">
        <v>44925</v>
      </c>
      <c r="F61" s="1">
        <v>44925</v>
      </c>
      <c r="G61">
        <v>8744006504</v>
      </c>
      <c r="H61" s="9" t="s">
        <v>312</v>
      </c>
      <c r="I61" s="2">
        <v>347.7</v>
      </c>
      <c r="J61" s="1">
        <v>44985</v>
      </c>
      <c r="K61" s="2">
        <v>285</v>
      </c>
      <c r="L61" s="1">
        <v>44930</v>
      </c>
      <c r="M61" s="9">
        <v>-55</v>
      </c>
      <c r="N61" s="17">
        <f t="shared" si="0"/>
        <v>-15675</v>
      </c>
    </row>
    <row r="62" spans="1:14" x14ac:dyDescent="0.25">
      <c r="A62" t="s">
        <v>14</v>
      </c>
      <c r="B62" t="s">
        <v>15</v>
      </c>
      <c r="C62" t="s">
        <v>311</v>
      </c>
      <c r="D62" s="9">
        <v>10191080158</v>
      </c>
      <c r="E62" s="1">
        <v>44926</v>
      </c>
      <c r="F62" s="1">
        <v>44926</v>
      </c>
      <c r="G62">
        <v>8744009166</v>
      </c>
      <c r="H62" s="9" t="s">
        <v>313</v>
      </c>
      <c r="I62" s="2">
        <v>1043.0999999999999</v>
      </c>
      <c r="J62" s="1">
        <v>44986</v>
      </c>
      <c r="K62" s="2">
        <v>855</v>
      </c>
      <c r="L62" s="1">
        <v>44930</v>
      </c>
      <c r="M62" s="9">
        <v>-56</v>
      </c>
      <c r="N62" s="17">
        <f t="shared" si="0"/>
        <v>-47880</v>
      </c>
    </row>
    <row r="63" spans="1:14" x14ac:dyDescent="0.25">
      <c r="A63" t="s">
        <v>14</v>
      </c>
      <c r="B63" t="s">
        <v>15</v>
      </c>
      <c r="C63" t="s">
        <v>262</v>
      </c>
      <c r="D63" s="9">
        <v>11408800966</v>
      </c>
      <c r="E63" s="1">
        <v>44926</v>
      </c>
      <c r="F63" s="1">
        <v>44926</v>
      </c>
      <c r="G63">
        <v>8750384738</v>
      </c>
      <c r="H63" s="9" t="s">
        <v>321</v>
      </c>
      <c r="I63" s="2">
        <v>624</v>
      </c>
      <c r="J63" s="1">
        <v>44986</v>
      </c>
      <c r="K63" s="2">
        <v>600</v>
      </c>
      <c r="L63" s="1">
        <v>44930</v>
      </c>
      <c r="M63" s="9">
        <v>-56</v>
      </c>
      <c r="N63" s="17">
        <f t="shared" si="0"/>
        <v>-33600</v>
      </c>
    </row>
    <row r="64" spans="1:14" x14ac:dyDescent="0.25">
      <c r="A64" t="s">
        <v>14</v>
      </c>
      <c r="B64" t="s">
        <v>15</v>
      </c>
      <c r="C64" t="s">
        <v>54</v>
      </c>
      <c r="D64" s="9">
        <v>4785851009</v>
      </c>
      <c r="E64" s="1">
        <v>44856</v>
      </c>
      <c r="F64" s="1">
        <v>44856</v>
      </c>
      <c r="G64">
        <v>8279413903</v>
      </c>
      <c r="H64" s="9">
        <v>1011363491</v>
      </c>
      <c r="I64" s="2">
        <v>3523.36</v>
      </c>
      <c r="J64" s="1">
        <v>44916</v>
      </c>
      <c r="K64" s="2">
        <v>2888</v>
      </c>
      <c r="L64" s="1">
        <v>44935</v>
      </c>
      <c r="M64" s="9">
        <v>19</v>
      </c>
      <c r="N64" s="17">
        <f t="shared" si="0"/>
        <v>54872</v>
      </c>
    </row>
    <row r="65" spans="1:14" x14ac:dyDescent="0.25">
      <c r="A65" t="s">
        <v>14</v>
      </c>
      <c r="B65" t="s">
        <v>15</v>
      </c>
      <c r="C65" t="s">
        <v>54</v>
      </c>
      <c r="D65" s="9">
        <v>4785851009</v>
      </c>
      <c r="E65" s="1">
        <v>44859</v>
      </c>
      <c r="F65" s="1">
        <v>44859</v>
      </c>
      <c r="G65">
        <v>8290180580</v>
      </c>
      <c r="H65" s="9">
        <v>1011363892</v>
      </c>
      <c r="I65" s="2">
        <v>6825.9</v>
      </c>
      <c r="J65" s="1">
        <v>44919</v>
      </c>
      <c r="K65" s="2">
        <v>5595</v>
      </c>
      <c r="L65" s="1">
        <v>44935</v>
      </c>
      <c r="M65" s="9">
        <v>16</v>
      </c>
      <c r="N65" s="17">
        <f t="shared" si="0"/>
        <v>89520</v>
      </c>
    </row>
    <row r="66" spans="1:14" x14ac:dyDescent="0.25">
      <c r="A66" t="s">
        <v>14</v>
      </c>
      <c r="B66" t="s">
        <v>15</v>
      </c>
      <c r="C66" t="s">
        <v>72</v>
      </c>
      <c r="D66" s="9">
        <v>9058160152</v>
      </c>
      <c r="E66" s="1">
        <v>44888</v>
      </c>
      <c r="F66" s="1">
        <v>44888</v>
      </c>
      <c r="G66">
        <v>8483950518</v>
      </c>
      <c r="H66" s="9">
        <v>119065</v>
      </c>
      <c r="I66" s="2">
        <v>1676.65</v>
      </c>
      <c r="J66" s="1">
        <v>44948</v>
      </c>
      <c r="K66" s="2">
        <v>1374.3</v>
      </c>
      <c r="L66" s="1">
        <v>44935</v>
      </c>
      <c r="M66" s="9">
        <v>-13</v>
      </c>
      <c r="N66" s="17">
        <f t="shared" ref="N66:N129" si="1">+M66*K66</f>
        <v>-17865.899999999998</v>
      </c>
    </row>
    <row r="67" spans="1:14" x14ac:dyDescent="0.25">
      <c r="A67" t="s">
        <v>14</v>
      </c>
      <c r="B67" t="s">
        <v>15</v>
      </c>
      <c r="C67" t="s">
        <v>72</v>
      </c>
      <c r="D67" s="9">
        <v>9058160152</v>
      </c>
      <c r="E67" s="1">
        <v>44888</v>
      </c>
      <c r="F67" s="1">
        <v>44888</v>
      </c>
      <c r="G67">
        <v>8483950537</v>
      </c>
      <c r="H67" s="9">
        <v>119066</v>
      </c>
      <c r="I67" s="2">
        <v>1083.29</v>
      </c>
      <c r="J67" s="1">
        <v>44948</v>
      </c>
      <c r="K67" s="2">
        <v>887.94</v>
      </c>
      <c r="L67" s="1">
        <v>44935</v>
      </c>
      <c r="M67" s="9">
        <v>-13</v>
      </c>
      <c r="N67" s="17">
        <f t="shared" si="1"/>
        <v>-11543.220000000001</v>
      </c>
    </row>
    <row r="68" spans="1:14" x14ac:dyDescent="0.25">
      <c r="A68" t="s">
        <v>14</v>
      </c>
      <c r="B68" t="s">
        <v>15</v>
      </c>
      <c r="C68" t="s">
        <v>76</v>
      </c>
      <c r="D68" s="9">
        <v>9284460962</v>
      </c>
      <c r="E68" s="1">
        <v>44895</v>
      </c>
      <c r="F68" s="1">
        <v>44895</v>
      </c>
      <c r="G68">
        <v>8528312835</v>
      </c>
      <c r="H68" s="9">
        <v>22509654</v>
      </c>
      <c r="I68" s="2">
        <v>710.04</v>
      </c>
      <c r="J68" s="1">
        <v>44955</v>
      </c>
      <c r="K68" s="2">
        <v>582</v>
      </c>
      <c r="L68" s="1">
        <v>44935</v>
      </c>
      <c r="M68" s="9">
        <v>-20</v>
      </c>
      <c r="N68" s="17">
        <f t="shared" si="1"/>
        <v>-11640</v>
      </c>
    </row>
    <row r="69" spans="1:14" x14ac:dyDescent="0.25">
      <c r="A69" t="s">
        <v>14</v>
      </c>
      <c r="B69" t="s">
        <v>15</v>
      </c>
      <c r="C69" t="s">
        <v>72</v>
      </c>
      <c r="D69" s="9">
        <v>9058160152</v>
      </c>
      <c r="E69" s="1">
        <v>44898</v>
      </c>
      <c r="F69" s="1">
        <v>44898</v>
      </c>
      <c r="G69">
        <v>8548499578</v>
      </c>
      <c r="H69" s="9">
        <v>119843</v>
      </c>
      <c r="I69" s="2">
        <v>331.35</v>
      </c>
      <c r="J69" s="1">
        <v>44958</v>
      </c>
      <c r="K69" s="2">
        <v>271.60000000000002</v>
      </c>
      <c r="L69" s="1">
        <v>44935</v>
      </c>
      <c r="M69" s="9">
        <v>-23</v>
      </c>
      <c r="N69" s="17">
        <f t="shared" si="1"/>
        <v>-6246.8</v>
      </c>
    </row>
    <row r="70" spans="1:14" x14ac:dyDescent="0.25">
      <c r="A70" t="s">
        <v>14</v>
      </c>
      <c r="B70" t="s">
        <v>15</v>
      </c>
      <c r="C70" t="s">
        <v>76</v>
      </c>
      <c r="D70" s="9">
        <v>9284460962</v>
      </c>
      <c r="E70" s="1">
        <v>44900</v>
      </c>
      <c r="F70" s="1">
        <v>44900</v>
      </c>
      <c r="G70">
        <v>8563755843</v>
      </c>
      <c r="H70" s="9">
        <v>22509845</v>
      </c>
      <c r="I70" s="2">
        <v>1756.8</v>
      </c>
      <c r="J70" s="1">
        <v>44960</v>
      </c>
      <c r="K70" s="2">
        <v>1440</v>
      </c>
      <c r="L70" s="1">
        <v>44935</v>
      </c>
      <c r="M70" s="9">
        <v>-25</v>
      </c>
      <c r="N70" s="17">
        <f t="shared" si="1"/>
        <v>-36000</v>
      </c>
    </row>
    <row r="71" spans="1:14" x14ac:dyDescent="0.25">
      <c r="A71" t="s">
        <v>14</v>
      </c>
      <c r="B71" t="s">
        <v>15</v>
      </c>
      <c r="C71" t="s">
        <v>72</v>
      </c>
      <c r="D71" s="9">
        <v>9058160152</v>
      </c>
      <c r="E71" s="1">
        <v>44901</v>
      </c>
      <c r="F71" s="1">
        <v>44901</v>
      </c>
      <c r="G71">
        <v>8571627951</v>
      </c>
      <c r="H71" s="9">
        <v>120055</v>
      </c>
      <c r="I71" s="2">
        <v>198.52</v>
      </c>
      <c r="J71" s="1">
        <v>44961</v>
      </c>
      <c r="K71" s="2">
        <v>162.72</v>
      </c>
      <c r="L71" s="1">
        <v>44935</v>
      </c>
      <c r="M71" s="9">
        <v>-26</v>
      </c>
      <c r="N71" s="17">
        <f t="shared" si="1"/>
        <v>-4230.72</v>
      </c>
    </row>
    <row r="72" spans="1:14" x14ac:dyDescent="0.25">
      <c r="A72" t="s">
        <v>14</v>
      </c>
      <c r="B72" t="s">
        <v>15</v>
      </c>
      <c r="C72" t="s">
        <v>76</v>
      </c>
      <c r="D72" s="9">
        <v>9284460962</v>
      </c>
      <c r="E72" s="1">
        <v>44902</v>
      </c>
      <c r="F72" s="1">
        <v>44902</v>
      </c>
      <c r="G72">
        <v>8576220449</v>
      </c>
      <c r="H72" s="9">
        <v>22509881</v>
      </c>
      <c r="I72" s="2">
        <v>1577.61</v>
      </c>
      <c r="J72" s="1">
        <v>44962</v>
      </c>
      <c r="K72" s="2">
        <v>1293.1199999999999</v>
      </c>
      <c r="L72" s="1">
        <v>44935</v>
      </c>
      <c r="M72" s="9">
        <v>-27</v>
      </c>
      <c r="N72" s="17">
        <f t="shared" si="1"/>
        <v>-34914.239999999998</v>
      </c>
    </row>
    <row r="73" spans="1:14" x14ac:dyDescent="0.25">
      <c r="A73" t="s">
        <v>14</v>
      </c>
      <c r="B73" t="s">
        <v>15</v>
      </c>
      <c r="C73" t="s">
        <v>76</v>
      </c>
      <c r="D73" s="9">
        <v>9284460962</v>
      </c>
      <c r="E73" s="1">
        <v>44907</v>
      </c>
      <c r="F73" s="1">
        <v>44907</v>
      </c>
      <c r="G73">
        <v>8607614518</v>
      </c>
      <c r="H73" s="9">
        <v>22510049</v>
      </c>
      <c r="I73" s="2">
        <v>119.56</v>
      </c>
      <c r="J73" s="1">
        <v>44967</v>
      </c>
      <c r="K73" s="2">
        <v>98</v>
      </c>
      <c r="L73" s="1">
        <v>44935</v>
      </c>
      <c r="M73" s="9">
        <v>-32</v>
      </c>
      <c r="N73" s="17">
        <f t="shared" si="1"/>
        <v>-3136</v>
      </c>
    </row>
    <row r="74" spans="1:14" x14ac:dyDescent="0.25">
      <c r="A74" t="s">
        <v>14</v>
      </c>
      <c r="B74" t="s">
        <v>15</v>
      </c>
      <c r="C74" t="s">
        <v>76</v>
      </c>
      <c r="D74" s="9">
        <v>9284460962</v>
      </c>
      <c r="E74" s="1">
        <v>44907</v>
      </c>
      <c r="F74" s="1">
        <v>44907</v>
      </c>
      <c r="G74">
        <v>8607676296</v>
      </c>
      <c r="H74" s="9">
        <v>22510096</v>
      </c>
      <c r="I74" s="2">
        <v>2391.1999999999998</v>
      </c>
      <c r="J74" s="1">
        <v>44967</v>
      </c>
      <c r="K74" s="2">
        <v>1960</v>
      </c>
      <c r="L74" s="1">
        <v>44935</v>
      </c>
      <c r="M74" s="9">
        <v>-32</v>
      </c>
      <c r="N74" s="17">
        <f t="shared" si="1"/>
        <v>-62720</v>
      </c>
    </row>
    <row r="75" spans="1:14" x14ac:dyDescent="0.25">
      <c r="A75" t="s">
        <v>14</v>
      </c>
      <c r="B75" t="s">
        <v>15</v>
      </c>
      <c r="C75" t="s">
        <v>114</v>
      </c>
      <c r="D75" s="9">
        <v>488410010</v>
      </c>
      <c r="E75" s="1">
        <v>44913</v>
      </c>
      <c r="F75" s="1">
        <v>44913</v>
      </c>
      <c r="G75">
        <v>8655417650</v>
      </c>
      <c r="H75" s="9" t="s">
        <v>137</v>
      </c>
      <c r="I75" s="2">
        <v>5436.43</v>
      </c>
      <c r="J75" s="1">
        <v>44973</v>
      </c>
      <c r="K75" s="2">
        <v>4456.09</v>
      </c>
      <c r="L75" s="1">
        <v>44935</v>
      </c>
      <c r="M75" s="9">
        <v>-38</v>
      </c>
      <c r="N75" s="17">
        <f t="shared" si="1"/>
        <v>-169331.42</v>
      </c>
    </row>
    <row r="76" spans="1:14" x14ac:dyDescent="0.25">
      <c r="A76" t="s">
        <v>14</v>
      </c>
      <c r="B76" t="s">
        <v>15</v>
      </c>
      <c r="C76" t="s">
        <v>76</v>
      </c>
      <c r="D76" s="9">
        <v>9284460962</v>
      </c>
      <c r="E76" s="1">
        <v>44914</v>
      </c>
      <c r="F76" s="1">
        <v>44914</v>
      </c>
      <c r="G76">
        <v>8665552630</v>
      </c>
      <c r="H76" s="9">
        <v>22510335</v>
      </c>
      <c r="I76" s="2">
        <v>717.36</v>
      </c>
      <c r="J76" s="1">
        <v>44974</v>
      </c>
      <c r="K76" s="2">
        <v>588</v>
      </c>
      <c r="L76" s="1">
        <v>44935</v>
      </c>
      <c r="M76" s="9">
        <v>-39</v>
      </c>
      <c r="N76" s="17">
        <f t="shared" si="1"/>
        <v>-22932</v>
      </c>
    </row>
    <row r="77" spans="1:14" x14ac:dyDescent="0.25">
      <c r="A77" t="s">
        <v>14</v>
      </c>
      <c r="B77" t="s">
        <v>15</v>
      </c>
      <c r="C77" t="s">
        <v>156</v>
      </c>
      <c r="D77" s="9">
        <v>1323030690</v>
      </c>
      <c r="E77" s="1">
        <v>44915</v>
      </c>
      <c r="F77" s="1">
        <v>44915</v>
      </c>
      <c r="G77">
        <v>8675981023</v>
      </c>
      <c r="H77" s="9">
        <v>2222923920</v>
      </c>
      <c r="I77" s="2">
        <v>5652.45</v>
      </c>
      <c r="J77" s="1">
        <v>44975</v>
      </c>
      <c r="K77" s="2">
        <v>4633.16</v>
      </c>
      <c r="L77" s="1">
        <v>44935</v>
      </c>
      <c r="M77" s="9">
        <v>-40</v>
      </c>
      <c r="N77" s="17">
        <f t="shared" si="1"/>
        <v>-185326.4</v>
      </c>
    </row>
    <row r="78" spans="1:14" x14ac:dyDescent="0.25">
      <c r="A78" t="s">
        <v>14</v>
      </c>
      <c r="B78" t="s">
        <v>15</v>
      </c>
      <c r="C78" t="s">
        <v>76</v>
      </c>
      <c r="D78" s="9">
        <v>9284460962</v>
      </c>
      <c r="E78" s="1">
        <v>44918</v>
      </c>
      <c r="F78" s="1">
        <v>44918</v>
      </c>
      <c r="G78">
        <v>8682534957</v>
      </c>
      <c r="H78" s="9">
        <v>22510416</v>
      </c>
      <c r="I78" s="2">
        <v>27450</v>
      </c>
      <c r="J78" s="1">
        <v>44978</v>
      </c>
      <c r="K78" s="2">
        <v>22500</v>
      </c>
      <c r="L78" s="1">
        <v>44935</v>
      </c>
      <c r="M78" s="9">
        <v>-43</v>
      </c>
      <c r="N78" s="17">
        <f t="shared" si="1"/>
        <v>-967500</v>
      </c>
    </row>
    <row r="79" spans="1:14" x14ac:dyDescent="0.25">
      <c r="A79" t="s">
        <v>14</v>
      </c>
      <c r="B79" t="s">
        <v>15</v>
      </c>
      <c r="C79" t="s">
        <v>183</v>
      </c>
      <c r="D79" s="9">
        <v>674840152</v>
      </c>
      <c r="E79" s="1">
        <v>44919</v>
      </c>
      <c r="F79" s="1">
        <v>44919</v>
      </c>
      <c r="G79">
        <v>8684524139</v>
      </c>
      <c r="H79" s="9">
        <v>5302521782</v>
      </c>
      <c r="I79" s="2">
        <v>69.3</v>
      </c>
      <c r="J79" s="1">
        <v>44979</v>
      </c>
      <c r="K79" s="2">
        <v>63</v>
      </c>
      <c r="L79" s="1">
        <v>44935</v>
      </c>
      <c r="M79" s="9">
        <v>-44</v>
      </c>
      <c r="N79" s="17">
        <f t="shared" si="1"/>
        <v>-2772</v>
      </c>
    </row>
    <row r="80" spans="1:14" x14ac:dyDescent="0.25">
      <c r="A80" t="s">
        <v>14</v>
      </c>
      <c r="B80" t="s">
        <v>15</v>
      </c>
      <c r="C80" t="s">
        <v>183</v>
      </c>
      <c r="D80" s="9">
        <v>674840152</v>
      </c>
      <c r="E80" s="1">
        <v>44919</v>
      </c>
      <c r="F80" s="1">
        <v>44919</v>
      </c>
      <c r="G80">
        <v>8684524153</v>
      </c>
      <c r="H80" s="9">
        <v>5302521783</v>
      </c>
      <c r="I80" s="2">
        <v>385.52</v>
      </c>
      <c r="J80" s="1">
        <v>44979</v>
      </c>
      <c r="K80" s="2">
        <v>316</v>
      </c>
      <c r="L80" s="1">
        <v>44935</v>
      </c>
      <c r="M80" s="9">
        <v>-44</v>
      </c>
      <c r="N80" s="17">
        <f t="shared" si="1"/>
        <v>-13904</v>
      </c>
    </row>
    <row r="81" spans="1:14" x14ac:dyDescent="0.25">
      <c r="A81" t="s">
        <v>14</v>
      </c>
      <c r="B81" t="s">
        <v>15</v>
      </c>
      <c r="C81" t="s">
        <v>183</v>
      </c>
      <c r="D81" s="9">
        <v>674840152</v>
      </c>
      <c r="E81" s="1">
        <v>44919</v>
      </c>
      <c r="F81" s="1">
        <v>44919</v>
      </c>
      <c r="G81">
        <v>8684524194</v>
      </c>
      <c r="H81" s="9">
        <v>5302521784</v>
      </c>
      <c r="I81" s="2">
        <v>512.4</v>
      </c>
      <c r="J81" s="1">
        <v>44979</v>
      </c>
      <c r="K81" s="2">
        <v>420</v>
      </c>
      <c r="L81" s="1">
        <v>44935</v>
      </c>
      <c r="M81" s="9">
        <v>-44</v>
      </c>
      <c r="N81" s="17">
        <f t="shared" si="1"/>
        <v>-18480</v>
      </c>
    </row>
    <row r="82" spans="1:14" x14ac:dyDescent="0.25">
      <c r="A82" t="s">
        <v>14</v>
      </c>
      <c r="B82" t="s">
        <v>15</v>
      </c>
      <c r="C82" t="s">
        <v>200</v>
      </c>
      <c r="D82" s="9">
        <v>3907010585</v>
      </c>
      <c r="E82" s="1">
        <v>44917</v>
      </c>
      <c r="F82" s="1">
        <v>44917</v>
      </c>
      <c r="G82">
        <v>8692058232</v>
      </c>
      <c r="H82" s="9">
        <v>1220270067</v>
      </c>
      <c r="I82" s="2">
        <v>165</v>
      </c>
      <c r="J82" s="1">
        <v>44977</v>
      </c>
      <c r="K82" s="2">
        <v>150</v>
      </c>
      <c r="L82" s="1">
        <v>44935</v>
      </c>
      <c r="M82" s="9">
        <v>-42</v>
      </c>
      <c r="N82" s="17">
        <f t="shared" si="1"/>
        <v>-6300</v>
      </c>
    </row>
    <row r="83" spans="1:14" x14ac:dyDescent="0.25">
      <c r="A83" t="s">
        <v>14</v>
      </c>
      <c r="B83" t="s">
        <v>15</v>
      </c>
      <c r="C83" t="s">
        <v>76</v>
      </c>
      <c r="D83" s="9">
        <v>9284460962</v>
      </c>
      <c r="E83" s="1">
        <v>44917</v>
      </c>
      <c r="F83" s="1">
        <v>44917</v>
      </c>
      <c r="G83">
        <v>8692395716</v>
      </c>
      <c r="H83" s="9">
        <v>22510510</v>
      </c>
      <c r="I83" s="2">
        <v>8540</v>
      </c>
      <c r="J83" s="1">
        <v>44977</v>
      </c>
      <c r="K83" s="2">
        <v>7000</v>
      </c>
      <c r="L83" s="1">
        <v>44935</v>
      </c>
      <c r="M83" s="9">
        <v>-42</v>
      </c>
      <c r="N83" s="17">
        <f t="shared" si="1"/>
        <v>-294000</v>
      </c>
    </row>
    <row r="84" spans="1:14" x14ac:dyDescent="0.25">
      <c r="A84" t="s">
        <v>14</v>
      </c>
      <c r="B84" t="s">
        <v>15</v>
      </c>
      <c r="C84" t="s">
        <v>174</v>
      </c>
      <c r="D84" s="9">
        <v>10181220152</v>
      </c>
      <c r="E84" s="1">
        <v>44920</v>
      </c>
      <c r="F84" s="1">
        <v>44920</v>
      </c>
      <c r="G84">
        <v>8692425656</v>
      </c>
      <c r="H84" s="9">
        <v>9572348326</v>
      </c>
      <c r="I84" s="2">
        <v>1093.1199999999999</v>
      </c>
      <c r="J84" s="1">
        <v>44980</v>
      </c>
      <c r="K84" s="2">
        <v>896</v>
      </c>
      <c r="L84" s="1">
        <v>44935</v>
      </c>
      <c r="M84" s="9">
        <v>-45</v>
      </c>
      <c r="N84" s="17">
        <f t="shared" si="1"/>
        <v>-40320</v>
      </c>
    </row>
    <row r="85" spans="1:14" x14ac:dyDescent="0.25">
      <c r="A85" t="s">
        <v>14</v>
      </c>
      <c r="B85" t="s">
        <v>15</v>
      </c>
      <c r="C85" t="s">
        <v>204</v>
      </c>
      <c r="D85" s="9">
        <v>322800376</v>
      </c>
      <c r="E85" s="1">
        <v>44920</v>
      </c>
      <c r="F85" s="1">
        <v>44920</v>
      </c>
      <c r="G85">
        <v>8693770945</v>
      </c>
      <c r="H85" s="9">
        <v>8032706</v>
      </c>
      <c r="I85" s="2">
        <v>250.1</v>
      </c>
      <c r="J85" s="1">
        <v>44980</v>
      </c>
      <c r="K85" s="2">
        <v>205</v>
      </c>
      <c r="L85" s="1">
        <v>44935</v>
      </c>
      <c r="M85" s="9">
        <v>-45</v>
      </c>
      <c r="N85" s="17">
        <f t="shared" si="1"/>
        <v>-9225</v>
      </c>
    </row>
    <row r="86" spans="1:14" x14ac:dyDescent="0.25">
      <c r="A86" t="s">
        <v>14</v>
      </c>
      <c r="B86" t="s">
        <v>15</v>
      </c>
      <c r="C86" t="s">
        <v>215</v>
      </c>
      <c r="D86" s="9">
        <v>7516911000</v>
      </c>
      <c r="E86" s="1">
        <v>44921</v>
      </c>
      <c r="F86" s="1">
        <v>44921</v>
      </c>
      <c r="G86">
        <v>8700178966</v>
      </c>
      <c r="H86" s="9" t="s">
        <v>216</v>
      </c>
      <c r="I86" s="2">
        <v>561.21</v>
      </c>
      <c r="J86" s="1">
        <v>44981</v>
      </c>
      <c r="K86" s="2">
        <v>460.01</v>
      </c>
      <c r="L86" s="1">
        <v>44935</v>
      </c>
      <c r="M86" s="9">
        <v>-46</v>
      </c>
      <c r="N86" s="17">
        <f t="shared" si="1"/>
        <v>-21160.46</v>
      </c>
    </row>
    <row r="87" spans="1:14" x14ac:dyDescent="0.25">
      <c r="A87" t="s">
        <v>14</v>
      </c>
      <c r="B87" t="s">
        <v>15</v>
      </c>
      <c r="C87" t="s">
        <v>217</v>
      </c>
      <c r="D87" s="9">
        <v>9771701001</v>
      </c>
      <c r="E87" s="1">
        <v>44919</v>
      </c>
      <c r="F87" s="1">
        <v>44919</v>
      </c>
      <c r="G87">
        <v>8700192642</v>
      </c>
      <c r="H87" s="9" t="s">
        <v>218</v>
      </c>
      <c r="I87" s="2">
        <v>83.4</v>
      </c>
      <c r="J87" s="1">
        <v>44979</v>
      </c>
      <c r="K87" s="2">
        <v>68.36</v>
      </c>
      <c r="L87" s="1">
        <v>44935</v>
      </c>
      <c r="M87" s="9">
        <v>-44</v>
      </c>
      <c r="N87" s="17">
        <f t="shared" si="1"/>
        <v>-3007.84</v>
      </c>
    </row>
    <row r="88" spans="1:14" x14ac:dyDescent="0.25">
      <c r="A88" t="s">
        <v>14</v>
      </c>
      <c r="B88" t="s">
        <v>15</v>
      </c>
      <c r="C88" t="s">
        <v>75</v>
      </c>
      <c r="D88" s="9">
        <v>7020730631</v>
      </c>
      <c r="E88" s="1">
        <v>44920</v>
      </c>
      <c r="F88" s="1">
        <v>44920</v>
      </c>
      <c r="G88">
        <v>8706473460</v>
      </c>
      <c r="H88" s="9" t="s">
        <v>233</v>
      </c>
      <c r="I88" s="2">
        <v>1089.22</v>
      </c>
      <c r="J88" s="1">
        <v>44980</v>
      </c>
      <c r="K88" s="2">
        <v>892.8</v>
      </c>
      <c r="L88" s="1">
        <v>44935</v>
      </c>
      <c r="M88" s="9">
        <v>-45</v>
      </c>
      <c r="N88" s="17">
        <f t="shared" si="1"/>
        <v>-40176</v>
      </c>
    </row>
    <row r="89" spans="1:14" x14ac:dyDescent="0.25">
      <c r="A89" t="s">
        <v>14</v>
      </c>
      <c r="B89" t="s">
        <v>15</v>
      </c>
      <c r="C89" t="s">
        <v>175</v>
      </c>
      <c r="D89" s="9">
        <v>805390283</v>
      </c>
      <c r="E89" s="1">
        <v>44922</v>
      </c>
      <c r="F89" s="1">
        <v>44922</v>
      </c>
      <c r="G89">
        <v>8721120383</v>
      </c>
      <c r="H89" s="9" t="s">
        <v>249</v>
      </c>
      <c r="I89" s="2">
        <v>129.81</v>
      </c>
      <c r="J89" s="1">
        <v>44982</v>
      </c>
      <c r="K89" s="2">
        <v>106.4</v>
      </c>
      <c r="L89" s="1">
        <v>44935</v>
      </c>
      <c r="M89" s="9">
        <v>-47</v>
      </c>
      <c r="N89" s="17">
        <f t="shared" si="1"/>
        <v>-5000.8</v>
      </c>
    </row>
    <row r="90" spans="1:14" x14ac:dyDescent="0.25">
      <c r="A90" t="s">
        <v>14</v>
      </c>
      <c r="B90" t="s">
        <v>15</v>
      </c>
      <c r="C90" t="s">
        <v>54</v>
      </c>
      <c r="D90" s="9">
        <v>4785851009</v>
      </c>
      <c r="E90" s="1">
        <v>44923</v>
      </c>
      <c r="F90" s="1">
        <v>44923</v>
      </c>
      <c r="G90">
        <v>8724221480</v>
      </c>
      <c r="H90" s="9">
        <v>1011375959</v>
      </c>
      <c r="I90" s="2">
        <v>2542.48</v>
      </c>
      <c r="J90" s="1">
        <v>44983</v>
      </c>
      <c r="K90" s="2">
        <v>2084</v>
      </c>
      <c r="L90" s="1">
        <v>44935</v>
      </c>
      <c r="M90" s="9">
        <v>-48</v>
      </c>
      <c r="N90" s="17">
        <f t="shared" si="1"/>
        <v>-100032</v>
      </c>
    </row>
    <row r="91" spans="1:14" x14ac:dyDescent="0.25">
      <c r="A91" t="s">
        <v>14</v>
      </c>
      <c r="B91" t="s">
        <v>15</v>
      </c>
      <c r="C91" t="s">
        <v>54</v>
      </c>
      <c r="D91" s="9">
        <v>4785851009</v>
      </c>
      <c r="E91" s="1">
        <v>44923</v>
      </c>
      <c r="F91" s="1">
        <v>44923</v>
      </c>
      <c r="G91">
        <v>8724221498</v>
      </c>
      <c r="H91" s="9">
        <v>1011375960</v>
      </c>
      <c r="I91" s="2">
        <v>2542.48</v>
      </c>
      <c r="J91" s="1">
        <v>44983</v>
      </c>
      <c r="K91" s="2">
        <v>2084</v>
      </c>
      <c r="L91" s="1">
        <v>44935</v>
      </c>
      <c r="M91" s="9">
        <v>-48</v>
      </c>
      <c r="N91" s="17">
        <f t="shared" si="1"/>
        <v>-100032</v>
      </c>
    </row>
    <row r="92" spans="1:14" x14ac:dyDescent="0.25">
      <c r="A92" t="s">
        <v>14</v>
      </c>
      <c r="B92" t="s">
        <v>15</v>
      </c>
      <c r="C92" t="s">
        <v>204</v>
      </c>
      <c r="D92" s="9">
        <v>322800376</v>
      </c>
      <c r="E92" s="1">
        <v>44924</v>
      </c>
      <c r="F92" s="1">
        <v>44924</v>
      </c>
      <c r="G92">
        <v>8733748492</v>
      </c>
      <c r="H92" s="9">
        <v>8034165</v>
      </c>
      <c r="I92" s="2">
        <v>5888.21</v>
      </c>
      <c r="J92" s="1">
        <v>44984</v>
      </c>
      <c r="K92" s="2">
        <v>4826.3500000000004</v>
      </c>
      <c r="L92" s="1">
        <v>44935</v>
      </c>
      <c r="M92" s="9">
        <v>-49</v>
      </c>
      <c r="N92" s="17">
        <f t="shared" si="1"/>
        <v>-236491.15000000002</v>
      </c>
    </row>
    <row r="93" spans="1:14" x14ac:dyDescent="0.25">
      <c r="A93" t="s">
        <v>14</v>
      </c>
      <c r="B93" t="s">
        <v>15</v>
      </c>
      <c r="C93" t="s">
        <v>72</v>
      </c>
      <c r="D93" s="9">
        <v>9058160152</v>
      </c>
      <c r="E93" s="1">
        <v>44924</v>
      </c>
      <c r="F93" s="1">
        <v>44924</v>
      </c>
      <c r="G93">
        <v>8734264357</v>
      </c>
      <c r="H93" s="9">
        <v>121685</v>
      </c>
      <c r="I93" s="2">
        <v>4333.93</v>
      </c>
      <c r="J93" s="1">
        <v>44984</v>
      </c>
      <c r="K93" s="2">
        <v>3552.4</v>
      </c>
      <c r="L93" s="1">
        <v>44935</v>
      </c>
      <c r="M93" s="9">
        <v>-49</v>
      </c>
      <c r="N93" s="17">
        <f t="shared" si="1"/>
        <v>-174067.6</v>
      </c>
    </row>
    <row r="94" spans="1:14" x14ac:dyDescent="0.25">
      <c r="A94" t="s">
        <v>14</v>
      </c>
      <c r="B94" t="s">
        <v>15</v>
      </c>
      <c r="C94" t="s">
        <v>275</v>
      </c>
      <c r="D94" s="9">
        <v>1409770631</v>
      </c>
      <c r="E94" s="1">
        <v>44924</v>
      </c>
      <c r="F94" s="1">
        <v>44924</v>
      </c>
      <c r="G94">
        <v>8734644015</v>
      </c>
      <c r="H94" s="10">
        <v>35309</v>
      </c>
      <c r="I94" s="2">
        <v>603.9</v>
      </c>
      <c r="J94" s="1">
        <v>44984</v>
      </c>
      <c r="K94" s="2">
        <v>495</v>
      </c>
      <c r="L94" s="1">
        <v>44935</v>
      </c>
      <c r="M94" s="9">
        <v>-49</v>
      </c>
      <c r="N94" s="17">
        <f t="shared" si="1"/>
        <v>-24255</v>
      </c>
    </row>
    <row r="95" spans="1:14" x14ac:dyDescent="0.25">
      <c r="A95" t="s">
        <v>14</v>
      </c>
      <c r="B95" t="s">
        <v>15</v>
      </c>
      <c r="C95" t="s">
        <v>275</v>
      </c>
      <c r="D95" s="9">
        <v>1409770631</v>
      </c>
      <c r="E95" s="1">
        <v>44924</v>
      </c>
      <c r="F95" s="1">
        <v>44924</v>
      </c>
      <c r="G95">
        <v>8734644087</v>
      </c>
      <c r="H95" s="10">
        <v>34578</v>
      </c>
      <c r="I95" s="2">
        <v>3318</v>
      </c>
      <c r="J95" s="1">
        <v>44984</v>
      </c>
      <c r="K95" s="2">
        <v>3160</v>
      </c>
      <c r="L95" s="1">
        <v>44935</v>
      </c>
      <c r="M95" s="9">
        <v>-49</v>
      </c>
      <c r="N95" s="17">
        <f t="shared" si="1"/>
        <v>-154840</v>
      </c>
    </row>
    <row r="96" spans="1:14" x14ac:dyDescent="0.25">
      <c r="A96" t="s">
        <v>14</v>
      </c>
      <c r="B96" t="s">
        <v>15</v>
      </c>
      <c r="C96" t="s">
        <v>275</v>
      </c>
      <c r="D96" s="9">
        <v>1409770631</v>
      </c>
      <c r="E96" s="1">
        <v>44924</v>
      </c>
      <c r="F96" s="1">
        <v>44924</v>
      </c>
      <c r="G96">
        <v>8734644090</v>
      </c>
      <c r="H96" s="10">
        <v>34943</v>
      </c>
      <c r="I96" s="2">
        <v>585.9</v>
      </c>
      <c r="J96" s="1">
        <v>44984</v>
      </c>
      <c r="K96" s="2">
        <v>558</v>
      </c>
      <c r="L96" s="1">
        <v>44935</v>
      </c>
      <c r="M96" s="9">
        <v>-49</v>
      </c>
      <c r="N96" s="17">
        <f t="shared" si="1"/>
        <v>-27342</v>
      </c>
    </row>
    <row r="97" spans="1:14" x14ac:dyDescent="0.25">
      <c r="A97" t="s">
        <v>14</v>
      </c>
      <c r="B97" t="s">
        <v>15</v>
      </c>
      <c r="C97" t="s">
        <v>275</v>
      </c>
      <c r="D97" s="9">
        <v>1409770631</v>
      </c>
      <c r="E97" s="1">
        <v>44924</v>
      </c>
      <c r="F97" s="1">
        <v>44924</v>
      </c>
      <c r="G97">
        <v>8734644104</v>
      </c>
      <c r="H97" s="10">
        <v>34213</v>
      </c>
      <c r="I97" s="2">
        <v>644.70000000000005</v>
      </c>
      <c r="J97" s="1">
        <v>44984</v>
      </c>
      <c r="K97" s="2">
        <v>614</v>
      </c>
      <c r="L97" s="1">
        <v>44935</v>
      </c>
      <c r="M97" s="9">
        <v>-49</v>
      </c>
      <c r="N97" s="17">
        <f t="shared" si="1"/>
        <v>-30086</v>
      </c>
    </row>
    <row r="98" spans="1:14" x14ac:dyDescent="0.25">
      <c r="A98" t="s">
        <v>14</v>
      </c>
      <c r="B98" t="s">
        <v>15</v>
      </c>
      <c r="C98" t="s">
        <v>278</v>
      </c>
      <c r="D98" s="9">
        <v>1113580656</v>
      </c>
      <c r="E98" s="1">
        <v>44924</v>
      </c>
      <c r="F98" s="1">
        <v>44924</v>
      </c>
      <c r="G98">
        <v>8735251117</v>
      </c>
      <c r="H98" s="9">
        <v>1796</v>
      </c>
      <c r="I98" s="2">
        <v>457.5</v>
      </c>
      <c r="J98" s="1">
        <v>44984</v>
      </c>
      <c r="K98" s="2">
        <v>375</v>
      </c>
      <c r="L98" s="1">
        <v>44935</v>
      </c>
      <c r="M98" s="9">
        <v>-49</v>
      </c>
      <c r="N98" s="17">
        <f t="shared" si="1"/>
        <v>-18375</v>
      </c>
    </row>
    <row r="99" spans="1:14" x14ac:dyDescent="0.25">
      <c r="A99" t="s">
        <v>14</v>
      </c>
      <c r="B99" t="s">
        <v>15</v>
      </c>
      <c r="C99" t="s">
        <v>156</v>
      </c>
      <c r="D99" s="9">
        <v>1323030690</v>
      </c>
      <c r="E99" s="1">
        <v>44925</v>
      </c>
      <c r="F99" s="1">
        <v>44925</v>
      </c>
      <c r="G99">
        <v>8737059589</v>
      </c>
      <c r="H99" s="9">
        <v>2222924123</v>
      </c>
      <c r="I99" s="2">
        <v>3961.58</v>
      </c>
      <c r="J99" s="1">
        <v>44985</v>
      </c>
      <c r="K99" s="2">
        <v>3247.2</v>
      </c>
      <c r="L99" s="1">
        <v>44935</v>
      </c>
      <c r="M99" s="9">
        <v>-50</v>
      </c>
      <c r="N99" s="17">
        <f t="shared" si="1"/>
        <v>-162360</v>
      </c>
    </row>
    <row r="100" spans="1:14" x14ac:dyDescent="0.25">
      <c r="A100" t="s">
        <v>14</v>
      </c>
      <c r="B100" t="s">
        <v>15</v>
      </c>
      <c r="C100" t="s">
        <v>146</v>
      </c>
      <c r="D100" s="9">
        <v>11160660152</v>
      </c>
      <c r="E100" s="1">
        <v>44924</v>
      </c>
      <c r="F100" s="1">
        <v>44924</v>
      </c>
      <c r="G100">
        <v>8737690326</v>
      </c>
      <c r="H100" s="9">
        <v>262303413</v>
      </c>
      <c r="I100" s="2">
        <v>1830</v>
      </c>
      <c r="J100" s="1">
        <v>44984</v>
      </c>
      <c r="K100" s="2">
        <v>1500</v>
      </c>
      <c r="L100" s="1">
        <v>44935</v>
      </c>
      <c r="M100" s="9">
        <v>-49</v>
      </c>
      <c r="N100" s="17">
        <f t="shared" si="1"/>
        <v>-73500</v>
      </c>
    </row>
    <row r="101" spans="1:14" x14ac:dyDescent="0.25">
      <c r="A101" t="s">
        <v>14</v>
      </c>
      <c r="B101" t="s">
        <v>15</v>
      </c>
      <c r="C101" t="s">
        <v>76</v>
      </c>
      <c r="D101" s="9">
        <v>9284460962</v>
      </c>
      <c r="E101" s="1">
        <v>44925</v>
      </c>
      <c r="F101" s="1">
        <v>44925</v>
      </c>
      <c r="G101">
        <v>8741765017</v>
      </c>
      <c r="H101" s="9">
        <v>22510793</v>
      </c>
      <c r="I101" s="2">
        <v>239.12</v>
      </c>
      <c r="J101" s="1">
        <v>44985</v>
      </c>
      <c r="K101" s="2">
        <v>196</v>
      </c>
      <c r="L101" s="1">
        <v>44935</v>
      </c>
      <c r="M101" s="9">
        <v>-50</v>
      </c>
      <c r="N101" s="17">
        <f t="shared" si="1"/>
        <v>-9800</v>
      </c>
    </row>
    <row r="102" spans="1:14" x14ac:dyDescent="0.25">
      <c r="A102" t="s">
        <v>14</v>
      </c>
      <c r="B102" t="s">
        <v>15</v>
      </c>
      <c r="C102" t="s">
        <v>204</v>
      </c>
      <c r="D102" s="9">
        <v>322800376</v>
      </c>
      <c r="E102" s="1">
        <v>44925</v>
      </c>
      <c r="F102" s="1">
        <v>44925</v>
      </c>
      <c r="G102">
        <v>8743169848</v>
      </c>
      <c r="H102" s="9">
        <v>8034981</v>
      </c>
      <c r="I102" s="2">
        <v>3334.28</v>
      </c>
      <c r="J102" s="1">
        <v>44985</v>
      </c>
      <c r="K102" s="2">
        <v>2733.02</v>
      </c>
      <c r="L102" s="1">
        <v>44935</v>
      </c>
      <c r="M102" s="9">
        <v>-50</v>
      </c>
      <c r="N102" s="17">
        <f t="shared" si="1"/>
        <v>-136651</v>
      </c>
    </row>
    <row r="103" spans="1:14" x14ac:dyDescent="0.25">
      <c r="A103" t="s">
        <v>14</v>
      </c>
      <c r="B103" t="s">
        <v>15</v>
      </c>
      <c r="C103" t="s">
        <v>329</v>
      </c>
      <c r="D103" s="9">
        <v>1262470667</v>
      </c>
      <c r="E103" s="1">
        <v>44927</v>
      </c>
      <c r="F103" s="1">
        <v>44927</v>
      </c>
      <c r="G103">
        <v>8755274452</v>
      </c>
      <c r="H103" s="9" t="s">
        <v>330</v>
      </c>
      <c r="I103" s="2">
        <v>304.37</v>
      </c>
      <c r="J103" s="1">
        <v>44987</v>
      </c>
      <c r="K103" s="2">
        <v>249.48</v>
      </c>
      <c r="L103" s="1">
        <v>44935</v>
      </c>
      <c r="M103" s="9">
        <v>-52</v>
      </c>
      <c r="N103" s="17">
        <f t="shared" si="1"/>
        <v>-12972.96</v>
      </c>
    </row>
    <row r="104" spans="1:14" x14ac:dyDescent="0.25">
      <c r="A104" t="s">
        <v>14</v>
      </c>
      <c r="B104" t="s">
        <v>15</v>
      </c>
      <c r="C104" t="s">
        <v>76</v>
      </c>
      <c r="D104" s="9">
        <v>9284460962</v>
      </c>
      <c r="E104" s="1">
        <v>44928</v>
      </c>
      <c r="F104" s="1">
        <v>44928</v>
      </c>
      <c r="G104">
        <v>8758645129</v>
      </c>
      <c r="H104" s="9">
        <v>22510804</v>
      </c>
      <c r="I104" s="2">
        <v>9272</v>
      </c>
      <c r="J104" s="1">
        <v>44988</v>
      </c>
      <c r="K104" s="2">
        <v>7600</v>
      </c>
      <c r="L104" s="1">
        <v>44935</v>
      </c>
      <c r="M104" s="9">
        <v>-53</v>
      </c>
      <c r="N104" s="17">
        <f t="shared" si="1"/>
        <v>-402800</v>
      </c>
    </row>
    <row r="105" spans="1:14" x14ac:dyDescent="0.25">
      <c r="A105" t="s">
        <v>14</v>
      </c>
      <c r="B105" t="s">
        <v>15</v>
      </c>
      <c r="C105" t="s">
        <v>106</v>
      </c>
      <c r="D105" s="9">
        <v>7123400157</v>
      </c>
      <c r="E105" s="1">
        <v>44928</v>
      </c>
      <c r="F105" s="1">
        <v>44928</v>
      </c>
      <c r="G105">
        <v>8761524756</v>
      </c>
      <c r="H105" s="9">
        <v>22041484</v>
      </c>
      <c r="I105" s="2">
        <v>640.5</v>
      </c>
      <c r="J105" s="1">
        <v>44988</v>
      </c>
      <c r="K105" s="2">
        <v>525</v>
      </c>
      <c r="L105" s="1">
        <v>44935</v>
      </c>
      <c r="M105" s="9">
        <v>-53</v>
      </c>
      <c r="N105" s="17">
        <f t="shared" si="1"/>
        <v>-27825</v>
      </c>
    </row>
    <row r="106" spans="1:14" x14ac:dyDescent="0.25">
      <c r="A106" t="s">
        <v>14</v>
      </c>
      <c r="B106" t="s">
        <v>15</v>
      </c>
      <c r="C106" t="s">
        <v>350</v>
      </c>
      <c r="D106" s="9" t="s">
        <v>351</v>
      </c>
      <c r="E106" s="1">
        <v>44929</v>
      </c>
      <c r="F106" s="1">
        <v>44929</v>
      </c>
      <c r="G106">
        <v>8764539622</v>
      </c>
      <c r="H106" s="9" t="s">
        <v>352</v>
      </c>
      <c r="I106" s="2">
        <v>9914.7199999999993</v>
      </c>
      <c r="J106" s="1">
        <v>44989</v>
      </c>
      <c r="K106" s="2">
        <v>8351.8700000000008</v>
      </c>
      <c r="L106" s="1">
        <v>44935</v>
      </c>
      <c r="M106" s="9">
        <v>-54</v>
      </c>
      <c r="N106" s="17">
        <f t="shared" si="1"/>
        <v>-451000.98000000004</v>
      </c>
    </row>
    <row r="107" spans="1:14" x14ac:dyDescent="0.25">
      <c r="A107" t="s">
        <v>14</v>
      </c>
      <c r="B107" t="s">
        <v>15</v>
      </c>
      <c r="C107" t="s">
        <v>383</v>
      </c>
      <c r="D107" s="9" t="s">
        <v>384</v>
      </c>
      <c r="E107" s="1">
        <v>44931</v>
      </c>
      <c r="F107" s="1">
        <v>44931</v>
      </c>
      <c r="G107">
        <v>8777990194</v>
      </c>
      <c r="H107" s="9" t="s">
        <v>385</v>
      </c>
      <c r="I107" s="2">
        <v>2692.32</v>
      </c>
      <c r="J107" s="1">
        <v>44991</v>
      </c>
      <c r="K107" s="2">
        <v>2692.32</v>
      </c>
      <c r="L107" s="1">
        <v>44935</v>
      </c>
      <c r="M107" s="9">
        <v>-56</v>
      </c>
      <c r="N107" s="17">
        <f t="shared" si="1"/>
        <v>-150769.92000000001</v>
      </c>
    </row>
    <row r="108" spans="1:14" x14ac:dyDescent="0.25">
      <c r="A108" t="s">
        <v>14</v>
      </c>
      <c r="B108" t="s">
        <v>15</v>
      </c>
      <c r="C108" t="s">
        <v>39</v>
      </c>
      <c r="D108" s="9">
        <v>4526141215</v>
      </c>
      <c r="E108" s="1">
        <v>44838</v>
      </c>
      <c r="F108" s="1">
        <v>44838</v>
      </c>
      <c r="G108">
        <v>8143889353</v>
      </c>
      <c r="H108" s="9" t="s">
        <v>40</v>
      </c>
      <c r="I108" s="2">
        <v>2928</v>
      </c>
      <c r="J108" s="1">
        <v>44898</v>
      </c>
      <c r="K108" s="2">
        <v>2400</v>
      </c>
      <c r="L108" s="1">
        <v>44937</v>
      </c>
      <c r="M108" s="9">
        <v>39</v>
      </c>
      <c r="N108" s="17">
        <f t="shared" si="1"/>
        <v>93600</v>
      </c>
    </row>
    <row r="109" spans="1:14" x14ac:dyDescent="0.25">
      <c r="A109" t="s">
        <v>14</v>
      </c>
      <c r="B109" t="s">
        <v>15</v>
      </c>
      <c r="C109" t="s">
        <v>39</v>
      </c>
      <c r="D109" s="9">
        <v>4526141215</v>
      </c>
      <c r="E109" s="1">
        <v>44904</v>
      </c>
      <c r="F109" s="1">
        <v>44904</v>
      </c>
      <c r="G109">
        <v>8585647049</v>
      </c>
      <c r="H109" s="9" t="s">
        <v>93</v>
      </c>
      <c r="I109" s="2">
        <v>16087.16</v>
      </c>
      <c r="J109" s="1">
        <v>44964</v>
      </c>
      <c r="K109" s="2">
        <v>13186.2</v>
      </c>
      <c r="L109" s="1">
        <v>44937</v>
      </c>
      <c r="M109" s="9">
        <v>-27</v>
      </c>
      <c r="N109" s="17">
        <f t="shared" si="1"/>
        <v>-356027.4</v>
      </c>
    </row>
    <row r="110" spans="1:14" x14ac:dyDescent="0.25">
      <c r="A110" t="s">
        <v>14</v>
      </c>
      <c r="B110" t="s">
        <v>15</v>
      </c>
      <c r="C110" t="s">
        <v>114</v>
      </c>
      <c r="D110" s="9">
        <v>488410010</v>
      </c>
      <c r="E110" s="1">
        <v>44911</v>
      </c>
      <c r="F110" s="1">
        <v>44911</v>
      </c>
      <c r="G110">
        <v>8655417520</v>
      </c>
      <c r="H110" s="11">
        <v>4222420000000000</v>
      </c>
      <c r="I110" s="2">
        <v>25823.34</v>
      </c>
      <c r="J110" s="1">
        <v>44971</v>
      </c>
      <c r="K110" s="2">
        <v>21166.67</v>
      </c>
      <c r="L110" s="1">
        <v>44937</v>
      </c>
      <c r="M110" s="9">
        <v>-34</v>
      </c>
      <c r="N110" s="17">
        <f t="shared" si="1"/>
        <v>-719666.77999999991</v>
      </c>
    </row>
    <row r="111" spans="1:14" x14ac:dyDescent="0.25">
      <c r="A111" t="s">
        <v>14</v>
      </c>
      <c r="B111" t="s">
        <v>15</v>
      </c>
      <c r="C111" t="s">
        <v>149</v>
      </c>
      <c r="D111" s="9">
        <v>9331210154</v>
      </c>
      <c r="E111" s="1">
        <v>44917</v>
      </c>
      <c r="F111" s="1">
        <v>44917</v>
      </c>
      <c r="G111">
        <v>8672903947</v>
      </c>
      <c r="H111" s="9">
        <v>931967175</v>
      </c>
      <c r="I111" s="2">
        <v>384.3</v>
      </c>
      <c r="J111" s="1">
        <v>44977</v>
      </c>
      <c r="K111" s="2">
        <v>315</v>
      </c>
      <c r="L111" s="1">
        <v>44937</v>
      </c>
      <c r="M111" s="9">
        <v>-40</v>
      </c>
      <c r="N111" s="17">
        <f t="shared" si="1"/>
        <v>-12600</v>
      </c>
    </row>
    <row r="112" spans="1:14" x14ac:dyDescent="0.25">
      <c r="A112" t="s">
        <v>14</v>
      </c>
      <c r="B112" t="s">
        <v>15</v>
      </c>
      <c r="C112" t="s">
        <v>149</v>
      </c>
      <c r="D112" s="9">
        <v>9331210154</v>
      </c>
      <c r="E112" s="1">
        <v>44916</v>
      </c>
      <c r="F112" s="1">
        <v>44916</v>
      </c>
      <c r="G112">
        <v>8681367818</v>
      </c>
      <c r="H112" s="9">
        <v>931967826</v>
      </c>
      <c r="I112" s="2">
        <v>475.8</v>
      </c>
      <c r="J112" s="1">
        <v>44976</v>
      </c>
      <c r="K112" s="2">
        <v>390</v>
      </c>
      <c r="L112" s="1">
        <v>44937</v>
      </c>
      <c r="M112" s="9">
        <v>-39</v>
      </c>
      <c r="N112" s="17">
        <f t="shared" si="1"/>
        <v>-15210</v>
      </c>
    </row>
    <row r="113" spans="1:14" x14ac:dyDescent="0.25">
      <c r="A113" t="s">
        <v>14</v>
      </c>
      <c r="B113" t="s">
        <v>15</v>
      </c>
      <c r="C113" t="s">
        <v>149</v>
      </c>
      <c r="D113" s="9">
        <v>9331210154</v>
      </c>
      <c r="E113" s="1">
        <v>44916</v>
      </c>
      <c r="F113" s="1">
        <v>44916</v>
      </c>
      <c r="G113">
        <v>8681367837</v>
      </c>
      <c r="H113" s="9">
        <v>931967827</v>
      </c>
      <c r="I113" s="2">
        <v>951.6</v>
      </c>
      <c r="J113" s="1">
        <v>44976</v>
      </c>
      <c r="K113" s="2">
        <v>780</v>
      </c>
      <c r="L113" s="1">
        <v>44937</v>
      </c>
      <c r="M113" s="9">
        <v>-39</v>
      </c>
      <c r="N113" s="17">
        <f t="shared" si="1"/>
        <v>-30420</v>
      </c>
    </row>
    <row r="114" spans="1:14" x14ac:dyDescent="0.25">
      <c r="A114" t="s">
        <v>14</v>
      </c>
      <c r="B114" t="s">
        <v>15</v>
      </c>
      <c r="C114" t="s">
        <v>149</v>
      </c>
      <c r="D114" s="9">
        <v>9331210154</v>
      </c>
      <c r="E114" s="1">
        <v>44923</v>
      </c>
      <c r="F114" s="1">
        <v>44923</v>
      </c>
      <c r="G114">
        <v>8723854910</v>
      </c>
      <c r="H114" s="9">
        <v>931971269</v>
      </c>
      <c r="I114" s="2">
        <v>256.2</v>
      </c>
      <c r="J114" s="1">
        <v>44983</v>
      </c>
      <c r="K114" s="2">
        <v>210</v>
      </c>
      <c r="L114" s="1">
        <v>44937</v>
      </c>
      <c r="M114" s="9">
        <v>-46</v>
      </c>
      <c r="N114" s="17">
        <f t="shared" si="1"/>
        <v>-9660</v>
      </c>
    </row>
    <row r="115" spans="1:14" x14ac:dyDescent="0.25">
      <c r="A115" t="s">
        <v>14</v>
      </c>
      <c r="B115" t="s">
        <v>15</v>
      </c>
      <c r="C115" t="s">
        <v>261</v>
      </c>
      <c r="D115" s="9">
        <v>856750153</v>
      </c>
      <c r="E115" s="1">
        <v>44924</v>
      </c>
      <c r="F115" s="1">
        <v>44924</v>
      </c>
      <c r="G115">
        <v>8732100856</v>
      </c>
      <c r="H115" s="9">
        <v>920596182</v>
      </c>
      <c r="I115" s="2">
        <v>28669.79</v>
      </c>
      <c r="J115" s="1">
        <v>44984</v>
      </c>
      <c r="K115" s="2">
        <v>23499.83</v>
      </c>
      <c r="L115" s="1">
        <v>44937</v>
      </c>
      <c r="M115" s="9">
        <v>-47</v>
      </c>
      <c r="N115" s="17">
        <f t="shared" si="1"/>
        <v>-1104492.01</v>
      </c>
    </row>
    <row r="116" spans="1:14" x14ac:dyDescent="0.25">
      <c r="A116" t="s">
        <v>14</v>
      </c>
      <c r="B116" t="s">
        <v>15</v>
      </c>
      <c r="C116" t="s">
        <v>355</v>
      </c>
      <c r="D116" s="9">
        <v>5637801217</v>
      </c>
      <c r="E116" s="1">
        <v>44929</v>
      </c>
      <c r="F116" s="1">
        <v>44929</v>
      </c>
      <c r="G116">
        <v>8764831654</v>
      </c>
      <c r="H116" s="9" t="s">
        <v>356</v>
      </c>
      <c r="I116" s="2">
        <v>75652.5</v>
      </c>
      <c r="J116" s="1">
        <v>44989</v>
      </c>
      <c r="K116" s="2">
        <v>68775</v>
      </c>
      <c r="L116" s="1">
        <v>44937</v>
      </c>
      <c r="M116" s="9">
        <v>-52</v>
      </c>
      <c r="N116" s="17">
        <f t="shared" si="1"/>
        <v>-3576300</v>
      </c>
    </row>
    <row r="117" spans="1:14" x14ac:dyDescent="0.25">
      <c r="A117" t="s">
        <v>14</v>
      </c>
      <c r="B117" t="s">
        <v>15</v>
      </c>
      <c r="C117" t="s">
        <v>397</v>
      </c>
      <c r="D117" s="9">
        <v>4923971008</v>
      </c>
      <c r="E117" s="1">
        <v>44935</v>
      </c>
      <c r="F117" s="1">
        <v>44935</v>
      </c>
      <c r="G117">
        <v>8790837219</v>
      </c>
      <c r="H117" s="9">
        <v>16</v>
      </c>
      <c r="I117" s="2">
        <v>70558.16</v>
      </c>
      <c r="J117" s="1">
        <v>44995</v>
      </c>
      <c r="K117" s="2">
        <v>57834.559999999998</v>
      </c>
      <c r="L117" s="1">
        <v>44937</v>
      </c>
      <c r="M117" s="9">
        <v>-58</v>
      </c>
      <c r="N117" s="17">
        <f t="shared" si="1"/>
        <v>-3354404.48</v>
      </c>
    </row>
    <row r="118" spans="1:14" x14ac:dyDescent="0.25">
      <c r="A118" t="s">
        <v>14</v>
      </c>
      <c r="B118" t="s">
        <v>15</v>
      </c>
      <c r="C118" t="s">
        <v>406</v>
      </c>
      <c r="D118" s="9">
        <v>2884150588</v>
      </c>
      <c r="E118" s="1">
        <v>44936</v>
      </c>
      <c r="F118" s="1">
        <v>44936</v>
      </c>
      <c r="G118">
        <v>8794387836</v>
      </c>
      <c r="H118" s="9" t="s">
        <v>407</v>
      </c>
      <c r="I118" s="2">
        <v>193020.75</v>
      </c>
      <c r="J118" s="1">
        <v>44996</v>
      </c>
      <c r="K118" s="2">
        <v>158213.73000000001</v>
      </c>
      <c r="L118" s="1">
        <v>44937</v>
      </c>
      <c r="M118" s="9">
        <v>-59</v>
      </c>
      <c r="N118" s="17">
        <f t="shared" si="1"/>
        <v>-9334610.0700000003</v>
      </c>
    </row>
    <row r="119" spans="1:14" x14ac:dyDescent="0.25">
      <c r="A119" t="s">
        <v>14</v>
      </c>
      <c r="B119" t="s">
        <v>15</v>
      </c>
      <c r="C119" t="s">
        <v>412</v>
      </c>
      <c r="D119" s="9" t="s">
        <v>413</v>
      </c>
      <c r="E119" s="1">
        <v>44936</v>
      </c>
      <c r="F119" s="1">
        <v>44936</v>
      </c>
      <c r="G119">
        <v>8795085480</v>
      </c>
      <c r="H119" s="9" t="s">
        <v>414</v>
      </c>
      <c r="I119" s="2">
        <v>1664</v>
      </c>
      <c r="J119" s="1">
        <v>44996</v>
      </c>
      <c r="K119" s="2">
        <v>1664</v>
      </c>
      <c r="L119" s="1">
        <v>44937</v>
      </c>
      <c r="M119" s="9">
        <v>-59</v>
      </c>
      <c r="N119" s="17">
        <f t="shared" si="1"/>
        <v>-98176</v>
      </c>
    </row>
    <row r="120" spans="1:14" x14ac:dyDescent="0.25">
      <c r="A120" t="s">
        <v>14</v>
      </c>
      <c r="B120" t="s">
        <v>15</v>
      </c>
      <c r="C120" t="s">
        <v>355</v>
      </c>
      <c r="D120" s="9">
        <v>5637801217</v>
      </c>
      <c r="E120" s="1">
        <v>44936</v>
      </c>
      <c r="F120" s="1">
        <v>44936</v>
      </c>
      <c r="G120">
        <v>8795468956</v>
      </c>
      <c r="H120" s="9" t="s">
        <v>415</v>
      </c>
      <c r="I120" s="2">
        <v>16820.259999999998</v>
      </c>
      <c r="J120" s="1">
        <v>44996</v>
      </c>
      <c r="K120" s="2">
        <v>10222.26</v>
      </c>
      <c r="L120" s="1">
        <v>44937</v>
      </c>
      <c r="M120" s="9">
        <v>-59</v>
      </c>
      <c r="N120" s="17">
        <f t="shared" si="1"/>
        <v>-603113.34</v>
      </c>
    </row>
    <row r="121" spans="1:14" x14ac:dyDescent="0.25">
      <c r="A121" t="s">
        <v>14</v>
      </c>
      <c r="B121" t="s">
        <v>15</v>
      </c>
      <c r="C121" t="s">
        <v>417</v>
      </c>
      <c r="D121" s="9" t="s">
        <v>418</v>
      </c>
      <c r="E121" s="1">
        <v>44937</v>
      </c>
      <c r="F121" s="1">
        <v>44937</v>
      </c>
      <c r="G121">
        <v>8800741883</v>
      </c>
      <c r="H121" s="9" t="s">
        <v>336</v>
      </c>
      <c r="I121" s="2">
        <v>2597.2199999999998</v>
      </c>
      <c r="J121" s="1">
        <v>44997</v>
      </c>
      <c r="K121" s="2">
        <v>2597.2199999999998</v>
      </c>
      <c r="L121" s="1">
        <v>44937</v>
      </c>
      <c r="M121" s="9">
        <v>-60</v>
      </c>
      <c r="N121" s="17">
        <f t="shared" si="1"/>
        <v>-155833.19999999998</v>
      </c>
    </row>
    <row r="122" spans="1:14" x14ac:dyDescent="0.25">
      <c r="A122" t="s">
        <v>14</v>
      </c>
      <c r="B122" t="s">
        <v>15</v>
      </c>
      <c r="C122" t="s">
        <v>99</v>
      </c>
      <c r="D122" s="9">
        <v>6695101219</v>
      </c>
      <c r="E122" s="1">
        <v>44907</v>
      </c>
      <c r="F122" s="1">
        <v>44907</v>
      </c>
      <c r="G122">
        <v>8608114531</v>
      </c>
      <c r="H122" s="9" t="s">
        <v>100</v>
      </c>
      <c r="I122" s="2">
        <v>2061.8000000000002</v>
      </c>
      <c r="J122" s="1">
        <v>44967</v>
      </c>
      <c r="K122" s="2">
        <v>1690</v>
      </c>
      <c r="L122" s="1">
        <v>44938</v>
      </c>
      <c r="M122" s="9">
        <v>-29</v>
      </c>
      <c r="N122" s="17">
        <f t="shared" si="1"/>
        <v>-49010</v>
      </c>
    </row>
    <row r="123" spans="1:14" x14ac:dyDescent="0.25">
      <c r="A123" t="s">
        <v>14</v>
      </c>
      <c r="B123" t="s">
        <v>15</v>
      </c>
      <c r="C123" t="s">
        <v>99</v>
      </c>
      <c r="D123" s="9">
        <v>6695101219</v>
      </c>
      <c r="E123" s="1">
        <v>44907</v>
      </c>
      <c r="F123" s="1">
        <v>44907</v>
      </c>
      <c r="G123">
        <v>8608120407</v>
      </c>
      <c r="H123" s="9" t="s">
        <v>101</v>
      </c>
      <c r="I123" s="2">
        <v>1030.9000000000001</v>
      </c>
      <c r="J123" s="1">
        <v>44967</v>
      </c>
      <c r="K123" s="2">
        <v>845</v>
      </c>
      <c r="L123" s="1">
        <v>44938</v>
      </c>
      <c r="M123" s="9">
        <v>-29</v>
      </c>
      <c r="N123" s="17">
        <f t="shared" si="1"/>
        <v>-24505</v>
      </c>
    </row>
    <row r="124" spans="1:14" x14ac:dyDescent="0.25">
      <c r="A124" t="s">
        <v>14</v>
      </c>
      <c r="B124" t="s">
        <v>15</v>
      </c>
      <c r="C124" t="s">
        <v>99</v>
      </c>
      <c r="D124" s="9">
        <v>6695101219</v>
      </c>
      <c r="E124" s="1">
        <v>44907</v>
      </c>
      <c r="F124" s="1">
        <v>44907</v>
      </c>
      <c r="G124">
        <v>8608132715</v>
      </c>
      <c r="H124" s="9" t="s">
        <v>102</v>
      </c>
      <c r="I124" s="2">
        <v>3091.97</v>
      </c>
      <c r="J124" s="1">
        <v>44967</v>
      </c>
      <c r="K124" s="2">
        <v>2534.4</v>
      </c>
      <c r="L124" s="1">
        <v>44938</v>
      </c>
      <c r="M124" s="9">
        <v>-29</v>
      </c>
      <c r="N124" s="17">
        <f t="shared" si="1"/>
        <v>-73497.600000000006</v>
      </c>
    </row>
    <row r="125" spans="1:14" x14ac:dyDescent="0.25">
      <c r="A125" t="s">
        <v>14</v>
      </c>
      <c r="B125" t="s">
        <v>15</v>
      </c>
      <c r="C125" t="s">
        <v>99</v>
      </c>
      <c r="D125" s="9">
        <v>6695101219</v>
      </c>
      <c r="E125" s="1">
        <v>44915</v>
      </c>
      <c r="F125" s="1">
        <v>44915</v>
      </c>
      <c r="G125">
        <v>8657838975</v>
      </c>
      <c r="H125" s="9" t="s">
        <v>138</v>
      </c>
      <c r="I125" s="2">
        <v>219.6</v>
      </c>
      <c r="J125" s="1">
        <v>44975</v>
      </c>
      <c r="K125" s="2">
        <v>180</v>
      </c>
      <c r="L125" s="1">
        <v>44938</v>
      </c>
      <c r="M125" s="9">
        <v>-37</v>
      </c>
      <c r="N125" s="17">
        <f t="shared" si="1"/>
        <v>-6660</v>
      </c>
    </row>
    <row r="126" spans="1:14" x14ac:dyDescent="0.25">
      <c r="A126" t="s">
        <v>14</v>
      </c>
      <c r="B126" t="s">
        <v>15</v>
      </c>
      <c r="C126" t="s">
        <v>141</v>
      </c>
      <c r="D126" s="9">
        <v>100190610</v>
      </c>
      <c r="E126" s="1">
        <v>44913</v>
      </c>
      <c r="F126" s="1">
        <v>44913</v>
      </c>
      <c r="G126">
        <v>8660165243</v>
      </c>
      <c r="H126" s="9">
        <v>9546956121</v>
      </c>
      <c r="I126" s="2">
        <v>585.6</v>
      </c>
      <c r="J126" s="1">
        <v>44973</v>
      </c>
      <c r="K126" s="2">
        <v>480</v>
      </c>
      <c r="L126" s="1">
        <v>44938</v>
      </c>
      <c r="M126" s="9">
        <v>-35</v>
      </c>
      <c r="N126" s="17">
        <f t="shared" si="1"/>
        <v>-16800</v>
      </c>
    </row>
    <row r="127" spans="1:14" x14ac:dyDescent="0.25">
      <c r="A127" t="s">
        <v>14</v>
      </c>
      <c r="B127" t="s">
        <v>15</v>
      </c>
      <c r="C127" t="s">
        <v>148</v>
      </c>
      <c r="D127" s="9">
        <v>6324460150</v>
      </c>
      <c r="E127" s="1">
        <v>44915</v>
      </c>
      <c r="F127" s="1">
        <v>44915</v>
      </c>
      <c r="G127">
        <v>8672098713</v>
      </c>
      <c r="H127" s="9">
        <v>2223122895</v>
      </c>
      <c r="I127" s="2">
        <v>1220</v>
      </c>
      <c r="J127" s="1">
        <v>44975</v>
      </c>
      <c r="K127" s="2">
        <v>1000</v>
      </c>
      <c r="L127" s="1">
        <v>44938</v>
      </c>
      <c r="M127" s="9">
        <v>-37</v>
      </c>
      <c r="N127" s="17">
        <f t="shared" si="1"/>
        <v>-37000</v>
      </c>
    </row>
    <row r="128" spans="1:14" x14ac:dyDescent="0.25">
      <c r="A128" t="s">
        <v>14</v>
      </c>
      <c r="B128" t="s">
        <v>15</v>
      </c>
      <c r="C128" t="s">
        <v>148</v>
      </c>
      <c r="D128" s="9">
        <v>6324460150</v>
      </c>
      <c r="E128" s="1">
        <v>44917</v>
      </c>
      <c r="F128" s="1">
        <v>44917</v>
      </c>
      <c r="G128">
        <v>8672109955</v>
      </c>
      <c r="H128" s="9">
        <v>2223122894</v>
      </c>
      <c r="I128" s="2">
        <v>591.70000000000005</v>
      </c>
      <c r="J128" s="1">
        <v>44977</v>
      </c>
      <c r="K128" s="2">
        <v>485</v>
      </c>
      <c r="L128" s="1">
        <v>44938</v>
      </c>
      <c r="M128" s="9">
        <v>-39</v>
      </c>
      <c r="N128" s="17">
        <f t="shared" si="1"/>
        <v>-18915</v>
      </c>
    </row>
    <row r="129" spans="1:14" x14ac:dyDescent="0.25">
      <c r="A129" t="s">
        <v>14</v>
      </c>
      <c r="B129" t="s">
        <v>15</v>
      </c>
      <c r="C129" t="s">
        <v>148</v>
      </c>
      <c r="D129" s="9">
        <v>6324460150</v>
      </c>
      <c r="E129" s="1">
        <v>44919</v>
      </c>
      <c r="F129" s="1">
        <v>44919</v>
      </c>
      <c r="G129">
        <v>8690995842</v>
      </c>
      <c r="H129" s="9">
        <v>2223123667</v>
      </c>
      <c r="I129" s="2">
        <v>575.84</v>
      </c>
      <c r="J129" s="1">
        <v>44979</v>
      </c>
      <c r="K129" s="2">
        <v>472</v>
      </c>
      <c r="L129" s="1">
        <v>44938</v>
      </c>
      <c r="M129" s="9">
        <v>-41</v>
      </c>
      <c r="N129" s="17">
        <f t="shared" si="1"/>
        <v>-19352</v>
      </c>
    </row>
    <row r="130" spans="1:14" x14ac:dyDescent="0.25">
      <c r="A130" t="s">
        <v>14</v>
      </c>
      <c r="B130" t="s">
        <v>15</v>
      </c>
      <c r="C130" t="s">
        <v>99</v>
      </c>
      <c r="D130" s="9">
        <v>6695101219</v>
      </c>
      <c r="E130" s="1">
        <v>44918</v>
      </c>
      <c r="F130" s="1">
        <v>44918</v>
      </c>
      <c r="G130">
        <v>8706324627</v>
      </c>
      <c r="H130" s="9" t="s">
        <v>228</v>
      </c>
      <c r="I130" s="2">
        <v>3623.4</v>
      </c>
      <c r="J130" s="1">
        <v>44978</v>
      </c>
      <c r="K130" s="2">
        <v>2970</v>
      </c>
      <c r="L130" s="1">
        <v>44938</v>
      </c>
      <c r="M130" s="9">
        <v>-40</v>
      </c>
      <c r="N130" s="17">
        <f t="shared" ref="N130:N193" si="2">+M130*K130</f>
        <v>-118800</v>
      </c>
    </row>
    <row r="131" spans="1:14" x14ac:dyDescent="0.25">
      <c r="A131" t="s">
        <v>14</v>
      </c>
      <c r="B131" t="s">
        <v>15</v>
      </c>
      <c r="C131" t="s">
        <v>26</v>
      </c>
      <c r="D131" s="9">
        <v>9238800156</v>
      </c>
      <c r="E131" s="1">
        <v>44921</v>
      </c>
      <c r="F131" s="1">
        <v>44921</v>
      </c>
      <c r="G131">
        <v>8709687400</v>
      </c>
      <c r="H131" s="9">
        <v>1209458963</v>
      </c>
      <c r="I131" s="2">
        <v>301.39</v>
      </c>
      <c r="J131" s="1">
        <v>44981</v>
      </c>
      <c r="K131" s="2">
        <v>289.8</v>
      </c>
      <c r="L131" s="1">
        <v>44938</v>
      </c>
      <c r="M131" s="9">
        <v>-43</v>
      </c>
      <c r="N131" s="17">
        <f t="shared" si="2"/>
        <v>-12461.4</v>
      </c>
    </row>
    <row r="132" spans="1:14" x14ac:dyDescent="0.25">
      <c r="A132" t="s">
        <v>14</v>
      </c>
      <c r="B132" t="s">
        <v>15</v>
      </c>
      <c r="C132" t="s">
        <v>26</v>
      </c>
      <c r="D132" s="9">
        <v>9238800156</v>
      </c>
      <c r="E132" s="1">
        <v>44923</v>
      </c>
      <c r="F132" s="1">
        <v>44923</v>
      </c>
      <c r="G132">
        <v>8722787095</v>
      </c>
      <c r="H132" s="9">
        <v>1209460179</v>
      </c>
      <c r="I132" s="2">
        <v>7144.2</v>
      </c>
      <c r="J132" s="1">
        <v>44983</v>
      </c>
      <c r="K132" s="2">
        <v>6804</v>
      </c>
      <c r="L132" s="1">
        <v>44938</v>
      </c>
      <c r="M132" s="9">
        <v>-45</v>
      </c>
      <c r="N132" s="17">
        <f t="shared" si="2"/>
        <v>-306180</v>
      </c>
    </row>
    <row r="133" spans="1:14" x14ac:dyDescent="0.25">
      <c r="A133" t="s">
        <v>14</v>
      </c>
      <c r="B133" t="s">
        <v>15</v>
      </c>
      <c r="C133" t="s">
        <v>148</v>
      </c>
      <c r="D133" s="9">
        <v>6324460150</v>
      </c>
      <c r="E133" s="1">
        <v>44923</v>
      </c>
      <c r="F133" s="1">
        <v>44923</v>
      </c>
      <c r="G133">
        <v>8723378483</v>
      </c>
      <c r="H133" s="9">
        <v>2223125156</v>
      </c>
      <c r="I133" s="2">
        <v>2440</v>
      </c>
      <c r="J133" s="1">
        <v>44983</v>
      </c>
      <c r="K133" s="2">
        <v>2000</v>
      </c>
      <c r="L133" s="1">
        <v>44938</v>
      </c>
      <c r="M133" s="9">
        <v>-45</v>
      </c>
      <c r="N133" s="17">
        <f t="shared" si="2"/>
        <v>-90000</v>
      </c>
    </row>
    <row r="134" spans="1:14" x14ac:dyDescent="0.25">
      <c r="A134" t="s">
        <v>14</v>
      </c>
      <c r="B134" t="s">
        <v>15</v>
      </c>
      <c r="C134" t="s">
        <v>26</v>
      </c>
      <c r="D134" s="9">
        <v>9238800156</v>
      </c>
      <c r="E134" s="1">
        <v>44923</v>
      </c>
      <c r="F134" s="1">
        <v>44923</v>
      </c>
      <c r="G134">
        <v>8730928921</v>
      </c>
      <c r="H134" s="9">
        <v>1209461681</v>
      </c>
      <c r="I134" s="2">
        <v>8164.8</v>
      </c>
      <c r="J134" s="1">
        <v>44983</v>
      </c>
      <c r="K134" s="2">
        <v>7776</v>
      </c>
      <c r="L134" s="1">
        <v>44938</v>
      </c>
      <c r="M134" s="9">
        <v>-45</v>
      </c>
      <c r="N134" s="17">
        <f t="shared" si="2"/>
        <v>-349920</v>
      </c>
    </row>
    <row r="135" spans="1:14" x14ac:dyDescent="0.25">
      <c r="A135" t="s">
        <v>14</v>
      </c>
      <c r="B135" t="s">
        <v>15</v>
      </c>
      <c r="C135" t="s">
        <v>26</v>
      </c>
      <c r="D135" s="9">
        <v>9238800156</v>
      </c>
      <c r="E135" s="1">
        <v>44925</v>
      </c>
      <c r="F135" s="1">
        <v>44925</v>
      </c>
      <c r="G135">
        <v>8737962367</v>
      </c>
      <c r="H135" s="9">
        <v>1209463112</v>
      </c>
      <c r="I135" s="2">
        <v>837.33</v>
      </c>
      <c r="J135" s="1">
        <v>44985</v>
      </c>
      <c r="K135" s="2">
        <v>686.34</v>
      </c>
      <c r="L135" s="1">
        <v>44938</v>
      </c>
      <c r="M135" s="9">
        <v>-47</v>
      </c>
      <c r="N135" s="17">
        <f t="shared" si="2"/>
        <v>-32257.980000000003</v>
      </c>
    </row>
    <row r="136" spans="1:14" x14ac:dyDescent="0.25">
      <c r="A136" t="s">
        <v>14</v>
      </c>
      <c r="B136" t="s">
        <v>15</v>
      </c>
      <c r="C136" t="s">
        <v>26</v>
      </c>
      <c r="D136" s="9">
        <v>9238800156</v>
      </c>
      <c r="E136" s="1">
        <v>44925</v>
      </c>
      <c r="F136" s="1">
        <v>44925</v>
      </c>
      <c r="G136">
        <v>8737963156</v>
      </c>
      <c r="H136" s="9">
        <v>1209463111</v>
      </c>
      <c r="I136" s="2">
        <v>421.63</v>
      </c>
      <c r="J136" s="1">
        <v>44985</v>
      </c>
      <c r="K136" s="2">
        <v>345.6</v>
      </c>
      <c r="L136" s="1">
        <v>44938</v>
      </c>
      <c r="M136" s="9">
        <v>-47</v>
      </c>
      <c r="N136" s="17">
        <f t="shared" si="2"/>
        <v>-16243.2</v>
      </c>
    </row>
    <row r="137" spans="1:14" x14ac:dyDescent="0.25">
      <c r="A137" t="s">
        <v>14</v>
      </c>
      <c r="B137" t="s">
        <v>15</v>
      </c>
      <c r="C137" t="s">
        <v>26</v>
      </c>
      <c r="D137" s="9">
        <v>9238800156</v>
      </c>
      <c r="E137" s="1">
        <v>44924</v>
      </c>
      <c r="F137" s="1">
        <v>44924</v>
      </c>
      <c r="G137">
        <v>8737963211</v>
      </c>
      <c r="H137" s="9">
        <v>1209463110</v>
      </c>
      <c r="I137" s="2">
        <v>488</v>
      </c>
      <c r="J137" s="1">
        <v>44984</v>
      </c>
      <c r="K137" s="2">
        <v>400</v>
      </c>
      <c r="L137" s="1">
        <v>44938</v>
      </c>
      <c r="M137" s="9">
        <v>-46</v>
      </c>
      <c r="N137" s="17">
        <f t="shared" si="2"/>
        <v>-18400</v>
      </c>
    </row>
    <row r="138" spans="1:14" x14ac:dyDescent="0.25">
      <c r="A138" t="s">
        <v>14</v>
      </c>
      <c r="B138" t="s">
        <v>15</v>
      </c>
      <c r="C138" t="s">
        <v>141</v>
      </c>
      <c r="D138" s="9">
        <v>100190610</v>
      </c>
      <c r="E138" s="1">
        <v>44925</v>
      </c>
      <c r="F138" s="1">
        <v>44925</v>
      </c>
      <c r="G138">
        <v>8738343298</v>
      </c>
      <c r="H138" s="9">
        <v>9546959403</v>
      </c>
      <c r="I138" s="2">
        <v>219.6</v>
      </c>
      <c r="J138" s="1">
        <v>44985</v>
      </c>
      <c r="K138" s="2">
        <v>180</v>
      </c>
      <c r="L138" s="1">
        <v>44938</v>
      </c>
      <c r="M138" s="9">
        <v>-47</v>
      </c>
      <c r="N138" s="17">
        <f t="shared" si="2"/>
        <v>-8460</v>
      </c>
    </row>
    <row r="139" spans="1:14" x14ac:dyDescent="0.25">
      <c r="A139" t="s">
        <v>14</v>
      </c>
      <c r="B139" t="s">
        <v>15</v>
      </c>
      <c r="C139" t="s">
        <v>305</v>
      </c>
      <c r="D139" s="9">
        <v>1633850837</v>
      </c>
      <c r="E139" s="1">
        <v>44925</v>
      </c>
      <c r="F139" s="1">
        <v>44925</v>
      </c>
      <c r="G139">
        <v>8742509291</v>
      </c>
      <c r="H139" s="9" t="s">
        <v>306</v>
      </c>
      <c r="I139" s="2">
        <v>1024.8</v>
      </c>
      <c r="J139" s="1">
        <v>44985</v>
      </c>
      <c r="K139" s="2">
        <v>840</v>
      </c>
      <c r="L139" s="1">
        <v>44938</v>
      </c>
      <c r="M139" s="9">
        <v>-47</v>
      </c>
      <c r="N139" s="17">
        <f t="shared" si="2"/>
        <v>-39480</v>
      </c>
    </row>
    <row r="140" spans="1:14" x14ac:dyDescent="0.25">
      <c r="A140" t="s">
        <v>14</v>
      </c>
      <c r="B140" t="s">
        <v>15</v>
      </c>
      <c r="C140" t="s">
        <v>26</v>
      </c>
      <c r="D140" s="9">
        <v>9238800156</v>
      </c>
      <c r="E140" s="1">
        <v>44926</v>
      </c>
      <c r="F140" s="1">
        <v>44926</v>
      </c>
      <c r="G140">
        <v>8746817374</v>
      </c>
      <c r="H140" s="9">
        <v>1209464716</v>
      </c>
      <c r="I140" s="2">
        <v>244</v>
      </c>
      <c r="J140" s="1">
        <v>44986</v>
      </c>
      <c r="K140" s="2">
        <v>200</v>
      </c>
      <c r="L140" s="1">
        <v>44938</v>
      </c>
      <c r="M140" s="9">
        <v>-48</v>
      </c>
      <c r="N140" s="17">
        <f t="shared" si="2"/>
        <v>-9600</v>
      </c>
    </row>
    <row r="141" spans="1:14" x14ac:dyDescent="0.25">
      <c r="A141" t="s">
        <v>14</v>
      </c>
      <c r="B141" t="s">
        <v>15</v>
      </c>
      <c r="C141" t="s">
        <v>26</v>
      </c>
      <c r="D141" s="9">
        <v>9238800156</v>
      </c>
      <c r="E141" s="1">
        <v>44926</v>
      </c>
      <c r="F141" s="1">
        <v>44926</v>
      </c>
      <c r="G141">
        <v>8746819178</v>
      </c>
      <c r="H141" s="9">
        <v>1209464717</v>
      </c>
      <c r="I141" s="2">
        <v>610</v>
      </c>
      <c r="J141" s="1">
        <v>44986</v>
      </c>
      <c r="K141" s="2">
        <v>500</v>
      </c>
      <c r="L141" s="1">
        <v>44938</v>
      </c>
      <c r="M141" s="9">
        <v>-48</v>
      </c>
      <c r="N141" s="17">
        <f t="shared" si="2"/>
        <v>-24000</v>
      </c>
    </row>
    <row r="142" spans="1:14" x14ac:dyDescent="0.25">
      <c r="A142" t="s">
        <v>14</v>
      </c>
      <c r="B142" t="s">
        <v>15</v>
      </c>
      <c r="C142" t="s">
        <v>26</v>
      </c>
      <c r="D142" s="9">
        <v>9238800156</v>
      </c>
      <c r="E142" s="1">
        <v>44929</v>
      </c>
      <c r="F142" s="1">
        <v>44929</v>
      </c>
      <c r="G142">
        <v>8761724586</v>
      </c>
      <c r="H142" s="9">
        <v>1209490651</v>
      </c>
      <c r="I142" s="2">
        <v>90.48</v>
      </c>
      <c r="J142" s="1">
        <v>44989</v>
      </c>
      <c r="K142" s="2">
        <v>74.16</v>
      </c>
      <c r="L142" s="1">
        <v>44938</v>
      </c>
      <c r="M142" s="9">
        <v>-51</v>
      </c>
      <c r="N142" s="17">
        <f t="shared" si="2"/>
        <v>-3782.16</v>
      </c>
    </row>
    <row r="143" spans="1:14" x14ac:dyDescent="0.25">
      <c r="A143" t="s">
        <v>14</v>
      </c>
      <c r="B143" t="s">
        <v>15</v>
      </c>
      <c r="C143" t="s">
        <v>25</v>
      </c>
      <c r="D143" s="9">
        <v>8082461008</v>
      </c>
      <c r="E143" s="1">
        <v>44929</v>
      </c>
      <c r="F143" s="1">
        <v>44929</v>
      </c>
      <c r="G143">
        <v>8761958697</v>
      </c>
      <c r="H143" s="9">
        <v>23000478</v>
      </c>
      <c r="I143" s="2">
        <v>832</v>
      </c>
      <c r="J143" s="1">
        <v>44989</v>
      </c>
      <c r="K143" s="2">
        <v>800</v>
      </c>
      <c r="L143" s="1">
        <v>44938</v>
      </c>
      <c r="M143" s="9">
        <v>-51</v>
      </c>
      <c r="N143" s="17">
        <f t="shared" si="2"/>
        <v>-40800</v>
      </c>
    </row>
    <row r="144" spans="1:14" x14ac:dyDescent="0.25">
      <c r="A144" t="s">
        <v>14</v>
      </c>
      <c r="B144" t="s">
        <v>15</v>
      </c>
      <c r="C144" t="s">
        <v>25</v>
      </c>
      <c r="D144" s="9">
        <v>8082461008</v>
      </c>
      <c r="E144" s="1">
        <v>44928</v>
      </c>
      <c r="F144" s="1">
        <v>44928</v>
      </c>
      <c r="G144">
        <v>8761967054</v>
      </c>
      <c r="H144" s="9">
        <v>23000413</v>
      </c>
      <c r="I144" s="2">
        <v>316.22000000000003</v>
      </c>
      <c r="J144" s="1">
        <v>44988</v>
      </c>
      <c r="K144" s="2">
        <v>259.2</v>
      </c>
      <c r="L144" s="1">
        <v>44938</v>
      </c>
      <c r="M144" s="9">
        <v>-50</v>
      </c>
      <c r="N144" s="17">
        <f t="shared" si="2"/>
        <v>-12960</v>
      </c>
    </row>
    <row r="145" spans="1:14" x14ac:dyDescent="0.25">
      <c r="A145" t="s">
        <v>14</v>
      </c>
      <c r="B145" t="s">
        <v>15</v>
      </c>
      <c r="C145" t="s">
        <v>113</v>
      </c>
      <c r="D145" s="9">
        <v>5239350969</v>
      </c>
      <c r="E145" s="1">
        <v>44929</v>
      </c>
      <c r="F145" s="1">
        <v>44929</v>
      </c>
      <c r="G145">
        <v>8764704254</v>
      </c>
      <c r="H145" s="9">
        <v>23340005</v>
      </c>
      <c r="I145" s="2">
        <v>5459.79</v>
      </c>
      <c r="J145" s="1">
        <v>44989</v>
      </c>
      <c r="K145" s="2">
        <v>4475.2299999999996</v>
      </c>
      <c r="L145" s="1">
        <v>44938</v>
      </c>
      <c r="M145" s="9">
        <v>-51</v>
      </c>
      <c r="N145" s="17">
        <f t="shared" si="2"/>
        <v>-228236.72999999998</v>
      </c>
    </row>
    <row r="146" spans="1:14" x14ac:dyDescent="0.25">
      <c r="A146" t="s">
        <v>14</v>
      </c>
      <c r="B146" t="s">
        <v>15</v>
      </c>
      <c r="C146" t="s">
        <v>26</v>
      </c>
      <c r="D146" s="9">
        <v>9238800156</v>
      </c>
      <c r="E146" s="1">
        <v>44930</v>
      </c>
      <c r="F146" s="1">
        <v>44930</v>
      </c>
      <c r="G146">
        <v>8767491998</v>
      </c>
      <c r="H146" s="9">
        <v>1209492069</v>
      </c>
      <c r="I146" s="2">
        <v>1647</v>
      </c>
      <c r="J146" s="1">
        <v>44990</v>
      </c>
      <c r="K146" s="2">
        <v>1350</v>
      </c>
      <c r="L146" s="1">
        <v>44938</v>
      </c>
      <c r="M146" s="9">
        <v>-52</v>
      </c>
      <c r="N146" s="17">
        <f t="shared" si="2"/>
        <v>-70200</v>
      </c>
    </row>
    <row r="147" spans="1:14" x14ac:dyDescent="0.25">
      <c r="A147" t="s">
        <v>14</v>
      </c>
      <c r="B147" t="s">
        <v>15</v>
      </c>
      <c r="C147" t="s">
        <v>26</v>
      </c>
      <c r="D147" s="9">
        <v>9238800156</v>
      </c>
      <c r="E147" s="1">
        <v>44930</v>
      </c>
      <c r="F147" s="1">
        <v>44930</v>
      </c>
      <c r="G147">
        <v>8767492691</v>
      </c>
      <c r="H147" s="9">
        <v>1209492067</v>
      </c>
      <c r="I147" s="2">
        <v>1116.3</v>
      </c>
      <c r="J147" s="1">
        <v>44990</v>
      </c>
      <c r="K147" s="2">
        <v>915</v>
      </c>
      <c r="L147" s="1">
        <v>44938</v>
      </c>
      <c r="M147" s="9">
        <v>-52</v>
      </c>
      <c r="N147" s="17">
        <f t="shared" si="2"/>
        <v>-47580</v>
      </c>
    </row>
    <row r="148" spans="1:14" x14ac:dyDescent="0.25">
      <c r="A148" t="s">
        <v>14</v>
      </c>
      <c r="B148" t="s">
        <v>15</v>
      </c>
      <c r="C148" t="s">
        <v>148</v>
      </c>
      <c r="D148" s="9">
        <v>6324460150</v>
      </c>
      <c r="E148" s="1">
        <v>44930</v>
      </c>
      <c r="F148" s="1">
        <v>44930</v>
      </c>
      <c r="G148">
        <v>8768220352</v>
      </c>
      <c r="H148" s="9">
        <v>2233000330</v>
      </c>
      <c r="I148" s="2">
        <v>1054.08</v>
      </c>
      <c r="J148" s="1">
        <v>44990</v>
      </c>
      <c r="K148" s="2">
        <v>864</v>
      </c>
      <c r="L148" s="1">
        <v>44938</v>
      </c>
      <c r="M148" s="9">
        <v>-52</v>
      </c>
      <c r="N148" s="17">
        <f t="shared" si="2"/>
        <v>-44928</v>
      </c>
    </row>
    <row r="149" spans="1:14" x14ac:dyDescent="0.25">
      <c r="A149" t="s">
        <v>14</v>
      </c>
      <c r="B149" t="s">
        <v>15</v>
      </c>
      <c r="C149" t="s">
        <v>99</v>
      </c>
      <c r="D149" s="9">
        <v>6695101219</v>
      </c>
      <c r="E149" s="1">
        <v>44930</v>
      </c>
      <c r="F149" s="1">
        <v>44930</v>
      </c>
      <c r="G149">
        <v>8770200490</v>
      </c>
      <c r="H149" s="9" t="s">
        <v>367</v>
      </c>
      <c r="I149" s="2">
        <v>3091.97</v>
      </c>
      <c r="J149" s="1">
        <v>44990</v>
      </c>
      <c r="K149" s="2">
        <v>2534.4</v>
      </c>
      <c r="L149" s="1">
        <v>44938</v>
      </c>
      <c r="M149" s="9">
        <v>-52</v>
      </c>
      <c r="N149" s="17">
        <f t="shared" si="2"/>
        <v>-131788.80000000002</v>
      </c>
    </row>
    <row r="150" spans="1:14" x14ac:dyDescent="0.25">
      <c r="A150" t="s">
        <v>14</v>
      </c>
      <c r="B150" t="s">
        <v>15</v>
      </c>
      <c r="C150" t="s">
        <v>26</v>
      </c>
      <c r="D150" s="9">
        <v>9238800156</v>
      </c>
      <c r="E150" s="1">
        <v>44930</v>
      </c>
      <c r="F150" s="1">
        <v>44930</v>
      </c>
      <c r="G150">
        <v>8773282402</v>
      </c>
      <c r="H150" s="9">
        <v>1209493364</v>
      </c>
      <c r="I150" s="2">
        <v>1756.8</v>
      </c>
      <c r="J150" s="1">
        <v>44990</v>
      </c>
      <c r="K150" s="2">
        <v>1440</v>
      </c>
      <c r="L150" s="1">
        <v>44938</v>
      </c>
      <c r="M150" s="9">
        <v>-52</v>
      </c>
      <c r="N150" s="17">
        <f t="shared" si="2"/>
        <v>-74880</v>
      </c>
    </row>
    <row r="151" spans="1:14" x14ac:dyDescent="0.25">
      <c r="A151" t="s">
        <v>14</v>
      </c>
      <c r="B151" t="s">
        <v>15</v>
      </c>
      <c r="C151" t="s">
        <v>379</v>
      </c>
      <c r="D151" s="9" t="s">
        <v>380</v>
      </c>
      <c r="E151" s="1">
        <v>44931</v>
      </c>
      <c r="F151" s="1">
        <v>44931</v>
      </c>
      <c r="G151">
        <v>8775516558</v>
      </c>
      <c r="H151" s="9" t="s">
        <v>381</v>
      </c>
      <c r="I151" s="2">
        <v>294.17</v>
      </c>
      <c r="J151" s="1">
        <v>44991</v>
      </c>
      <c r="K151" s="2">
        <v>294.17</v>
      </c>
      <c r="L151" s="1">
        <v>44938</v>
      </c>
      <c r="M151" s="9">
        <v>-53</v>
      </c>
      <c r="N151" s="17">
        <f t="shared" si="2"/>
        <v>-15591.01</v>
      </c>
    </row>
    <row r="152" spans="1:14" x14ac:dyDescent="0.25">
      <c r="A152" t="s">
        <v>14</v>
      </c>
      <c r="B152" t="s">
        <v>15</v>
      </c>
      <c r="C152" t="s">
        <v>382</v>
      </c>
      <c r="D152" s="9">
        <v>6068041000</v>
      </c>
      <c r="E152" s="1">
        <v>44931</v>
      </c>
      <c r="F152" s="1">
        <v>44931</v>
      </c>
      <c r="G152">
        <v>8776368736</v>
      </c>
      <c r="H152" s="9">
        <v>22226253</v>
      </c>
      <c r="I152" s="2">
        <v>1073.5999999999999</v>
      </c>
      <c r="J152" s="1">
        <v>44991</v>
      </c>
      <c r="K152" s="2">
        <v>880</v>
      </c>
      <c r="L152" s="1">
        <v>44938</v>
      </c>
      <c r="M152" s="9">
        <v>-53</v>
      </c>
      <c r="N152" s="17">
        <f t="shared" si="2"/>
        <v>-46640</v>
      </c>
    </row>
    <row r="153" spans="1:14" x14ac:dyDescent="0.25">
      <c r="A153" t="s">
        <v>14</v>
      </c>
      <c r="B153" t="s">
        <v>15</v>
      </c>
      <c r="C153" t="s">
        <v>386</v>
      </c>
      <c r="D153" s="9">
        <v>8548300154</v>
      </c>
      <c r="E153" s="1">
        <v>44931</v>
      </c>
      <c r="F153" s="1">
        <v>44931</v>
      </c>
      <c r="G153">
        <v>8778236239</v>
      </c>
      <c r="H153" s="9" t="s">
        <v>387</v>
      </c>
      <c r="I153" s="2">
        <v>1669.67</v>
      </c>
      <c r="J153" s="1">
        <v>44991</v>
      </c>
      <c r="K153" s="2">
        <v>1368.58</v>
      </c>
      <c r="L153" s="1">
        <v>44938</v>
      </c>
      <c r="M153" s="9">
        <v>-53</v>
      </c>
      <c r="N153" s="17">
        <f t="shared" si="2"/>
        <v>-72534.739999999991</v>
      </c>
    </row>
    <row r="154" spans="1:14" x14ac:dyDescent="0.25">
      <c r="A154" t="s">
        <v>14</v>
      </c>
      <c r="B154" t="s">
        <v>15</v>
      </c>
      <c r="C154" t="s">
        <v>107</v>
      </c>
      <c r="D154" s="9">
        <v>492340583</v>
      </c>
      <c r="E154" s="1">
        <v>44932</v>
      </c>
      <c r="F154" s="1">
        <v>44932</v>
      </c>
      <c r="G154">
        <v>8783325068</v>
      </c>
      <c r="H154" s="9">
        <v>23001965</v>
      </c>
      <c r="I154" s="2">
        <v>677.1</v>
      </c>
      <c r="J154" s="1">
        <v>44992</v>
      </c>
      <c r="K154" s="2">
        <v>555</v>
      </c>
      <c r="L154" s="1">
        <v>44938</v>
      </c>
      <c r="M154" s="9">
        <v>-54</v>
      </c>
      <c r="N154" s="17">
        <f t="shared" si="2"/>
        <v>-29970</v>
      </c>
    </row>
    <row r="155" spans="1:14" x14ac:dyDescent="0.25">
      <c r="A155" t="s">
        <v>14</v>
      </c>
      <c r="B155" t="s">
        <v>15</v>
      </c>
      <c r="C155" t="s">
        <v>26</v>
      </c>
      <c r="D155" s="9">
        <v>9238800156</v>
      </c>
      <c r="E155" s="1">
        <v>44932</v>
      </c>
      <c r="F155" s="1">
        <v>44932</v>
      </c>
      <c r="G155">
        <v>8785392413</v>
      </c>
      <c r="H155" s="9">
        <v>1209495516</v>
      </c>
      <c r="I155" s="2">
        <v>556.32000000000005</v>
      </c>
      <c r="J155" s="1">
        <v>44992</v>
      </c>
      <c r="K155" s="2">
        <v>456</v>
      </c>
      <c r="L155" s="1">
        <v>44938</v>
      </c>
      <c r="M155" s="9">
        <v>-54</v>
      </c>
      <c r="N155" s="17">
        <f t="shared" si="2"/>
        <v>-24624</v>
      </c>
    </row>
    <row r="156" spans="1:14" x14ac:dyDescent="0.25">
      <c r="A156" t="s">
        <v>14</v>
      </c>
      <c r="B156" t="s">
        <v>15</v>
      </c>
      <c r="C156" t="s">
        <v>99</v>
      </c>
      <c r="D156" s="9">
        <v>6695101219</v>
      </c>
      <c r="E156" s="1">
        <v>44936</v>
      </c>
      <c r="F156" s="1">
        <v>44936</v>
      </c>
      <c r="G156">
        <v>8792634993</v>
      </c>
      <c r="H156" s="9" t="s">
        <v>401</v>
      </c>
      <c r="I156" s="2">
        <v>3109.54</v>
      </c>
      <c r="J156" s="1">
        <v>44996</v>
      </c>
      <c r="K156" s="2">
        <v>2548.8000000000002</v>
      </c>
      <c r="L156" s="1">
        <v>44938</v>
      </c>
      <c r="M156" s="9">
        <v>-58</v>
      </c>
      <c r="N156" s="17">
        <f t="shared" si="2"/>
        <v>-147830.40000000002</v>
      </c>
    </row>
    <row r="157" spans="1:14" x14ac:dyDescent="0.25">
      <c r="A157" t="s">
        <v>14</v>
      </c>
      <c r="B157" t="s">
        <v>15</v>
      </c>
      <c r="C157" t="s">
        <v>26</v>
      </c>
      <c r="D157" s="9">
        <v>9238800156</v>
      </c>
      <c r="E157" s="1">
        <v>44936</v>
      </c>
      <c r="F157" s="1">
        <v>44936</v>
      </c>
      <c r="G157">
        <v>8793283745</v>
      </c>
      <c r="H157" s="9">
        <v>1027239868</v>
      </c>
      <c r="I157" s="2">
        <v>824.05</v>
      </c>
      <c r="J157" s="1">
        <v>44996</v>
      </c>
      <c r="K157" s="2">
        <v>792.36</v>
      </c>
      <c r="L157" s="1">
        <v>44938</v>
      </c>
      <c r="M157" s="9">
        <v>-58</v>
      </c>
      <c r="N157" s="17">
        <f t="shared" si="2"/>
        <v>-45956.88</v>
      </c>
    </row>
    <row r="158" spans="1:14" x14ac:dyDescent="0.25">
      <c r="A158" t="s">
        <v>14</v>
      </c>
      <c r="B158" t="s">
        <v>15</v>
      </c>
      <c r="C158" t="s">
        <v>410</v>
      </c>
      <c r="D158" s="9">
        <v>5297730961</v>
      </c>
      <c r="E158" s="1">
        <v>44935</v>
      </c>
      <c r="F158" s="1">
        <v>44935</v>
      </c>
      <c r="G158">
        <v>8794451830</v>
      </c>
      <c r="H158" s="9">
        <v>23100011</v>
      </c>
      <c r="I158" s="2">
        <v>451.4</v>
      </c>
      <c r="J158" s="1">
        <v>44995</v>
      </c>
      <c r="K158" s="2">
        <v>370</v>
      </c>
      <c r="L158" s="1">
        <v>44938</v>
      </c>
      <c r="M158" s="9">
        <v>-57</v>
      </c>
      <c r="N158" s="17">
        <f t="shared" si="2"/>
        <v>-21090</v>
      </c>
    </row>
    <row r="159" spans="1:14" x14ac:dyDescent="0.25">
      <c r="A159" t="s">
        <v>14</v>
      </c>
      <c r="B159" t="s">
        <v>15</v>
      </c>
      <c r="C159" t="s">
        <v>141</v>
      </c>
      <c r="D159" s="9">
        <v>100190610</v>
      </c>
      <c r="E159" s="1">
        <v>44936</v>
      </c>
      <c r="F159" s="1">
        <v>44936</v>
      </c>
      <c r="G159">
        <v>8797431671</v>
      </c>
      <c r="H159" s="9">
        <v>9547000912</v>
      </c>
      <c r="I159" s="2">
        <v>724.68</v>
      </c>
      <c r="J159" s="1">
        <v>44996</v>
      </c>
      <c r="K159" s="2">
        <v>594</v>
      </c>
      <c r="L159" s="1">
        <v>44938</v>
      </c>
      <c r="M159" s="9">
        <v>-58</v>
      </c>
      <c r="N159" s="17">
        <f t="shared" si="2"/>
        <v>-34452</v>
      </c>
    </row>
    <row r="160" spans="1:14" x14ac:dyDescent="0.25">
      <c r="A160" t="s">
        <v>14</v>
      </c>
      <c r="B160" t="s">
        <v>15</v>
      </c>
      <c r="C160" t="s">
        <v>148</v>
      </c>
      <c r="D160" s="9">
        <v>6324460150</v>
      </c>
      <c r="E160" s="1">
        <v>44936</v>
      </c>
      <c r="F160" s="1">
        <v>44936</v>
      </c>
      <c r="G160">
        <v>8797782594</v>
      </c>
      <c r="H160" s="9">
        <v>2233001442</v>
      </c>
      <c r="I160" s="2">
        <v>431.88</v>
      </c>
      <c r="J160" s="1">
        <v>44996</v>
      </c>
      <c r="K160" s="2">
        <v>354</v>
      </c>
      <c r="L160" s="1">
        <v>44938</v>
      </c>
      <c r="M160" s="9">
        <v>-58</v>
      </c>
      <c r="N160" s="17">
        <f t="shared" si="2"/>
        <v>-20532</v>
      </c>
    </row>
    <row r="161" spans="1:14" x14ac:dyDescent="0.25">
      <c r="A161" t="s">
        <v>14</v>
      </c>
      <c r="B161" t="s">
        <v>15</v>
      </c>
      <c r="C161" t="s">
        <v>199</v>
      </c>
      <c r="D161" s="9">
        <v>3524050238</v>
      </c>
      <c r="E161" s="1">
        <v>44936</v>
      </c>
      <c r="F161" s="1">
        <v>44936</v>
      </c>
      <c r="G161">
        <v>8798559161</v>
      </c>
      <c r="H161" s="9">
        <v>740925596</v>
      </c>
      <c r="I161" s="2">
        <v>436.48</v>
      </c>
      <c r="J161" s="1">
        <v>44996</v>
      </c>
      <c r="K161" s="2">
        <v>396.8</v>
      </c>
      <c r="L161" s="1">
        <v>44938</v>
      </c>
      <c r="M161" s="9">
        <v>-58</v>
      </c>
      <c r="N161" s="17">
        <f t="shared" si="2"/>
        <v>-23014.400000000001</v>
      </c>
    </row>
    <row r="162" spans="1:14" x14ac:dyDescent="0.25">
      <c r="A162" t="s">
        <v>14</v>
      </c>
      <c r="B162" t="s">
        <v>15</v>
      </c>
      <c r="C162" t="s">
        <v>305</v>
      </c>
      <c r="D162" s="9">
        <v>1633850837</v>
      </c>
      <c r="E162" s="1">
        <v>44936</v>
      </c>
      <c r="F162" s="1">
        <v>44936</v>
      </c>
      <c r="G162">
        <v>8801620415</v>
      </c>
      <c r="H162" s="9" t="s">
        <v>421</v>
      </c>
      <c r="I162" s="2">
        <v>752.74</v>
      </c>
      <c r="J162" s="1">
        <v>44996</v>
      </c>
      <c r="K162" s="2">
        <v>617</v>
      </c>
      <c r="L162" s="1">
        <v>44938</v>
      </c>
      <c r="M162" s="9">
        <v>-58</v>
      </c>
      <c r="N162" s="17">
        <f t="shared" si="2"/>
        <v>-35786</v>
      </c>
    </row>
    <row r="163" spans="1:14" x14ac:dyDescent="0.25">
      <c r="A163" t="s">
        <v>14</v>
      </c>
      <c r="B163" t="s">
        <v>15</v>
      </c>
      <c r="C163" t="s">
        <v>423</v>
      </c>
      <c r="D163" s="9">
        <v>1740391204</v>
      </c>
      <c r="E163" s="1">
        <v>44937</v>
      </c>
      <c r="F163" s="1">
        <v>44937</v>
      </c>
      <c r="G163">
        <v>8803125356</v>
      </c>
      <c r="H163" s="9">
        <v>4417</v>
      </c>
      <c r="I163" s="2">
        <v>256.2</v>
      </c>
      <c r="J163" s="1">
        <v>44997</v>
      </c>
      <c r="K163" s="2">
        <v>209.99</v>
      </c>
      <c r="L163" s="1">
        <v>44938</v>
      </c>
      <c r="M163" s="9">
        <v>-59</v>
      </c>
      <c r="N163" s="17">
        <f t="shared" si="2"/>
        <v>-12389.41</v>
      </c>
    </row>
    <row r="164" spans="1:14" x14ac:dyDescent="0.25">
      <c r="A164" t="s">
        <v>14</v>
      </c>
      <c r="B164" t="s">
        <v>15</v>
      </c>
      <c r="C164" t="s">
        <v>424</v>
      </c>
      <c r="D164" s="9" t="s">
        <v>425</v>
      </c>
      <c r="E164" s="1">
        <v>44937</v>
      </c>
      <c r="F164" s="1">
        <v>44937</v>
      </c>
      <c r="G164">
        <v>8803701957</v>
      </c>
      <c r="H164" s="9" t="s">
        <v>426</v>
      </c>
      <c r="I164" s="2">
        <v>2083.3000000000002</v>
      </c>
      <c r="J164" s="1">
        <v>44997</v>
      </c>
      <c r="K164" s="2">
        <v>2083.3000000000002</v>
      </c>
      <c r="L164" s="1">
        <v>44938</v>
      </c>
      <c r="M164" s="9">
        <v>-59</v>
      </c>
      <c r="N164" s="17">
        <f t="shared" si="2"/>
        <v>-122914.70000000001</v>
      </c>
    </row>
    <row r="165" spans="1:14" x14ac:dyDescent="0.25">
      <c r="A165" t="s">
        <v>14</v>
      </c>
      <c r="B165" t="s">
        <v>15</v>
      </c>
      <c r="C165" t="s">
        <v>278</v>
      </c>
      <c r="D165" s="9">
        <v>1113580656</v>
      </c>
      <c r="E165" s="1">
        <v>44937</v>
      </c>
      <c r="F165" s="1">
        <v>44937</v>
      </c>
      <c r="G165">
        <v>8806830337</v>
      </c>
      <c r="H165" s="9">
        <v>1679</v>
      </c>
      <c r="I165" s="2">
        <v>128.1</v>
      </c>
      <c r="J165" s="1">
        <v>44997</v>
      </c>
      <c r="K165" s="2">
        <v>105</v>
      </c>
      <c r="L165" s="1">
        <v>44938</v>
      </c>
      <c r="M165" s="9">
        <v>-59</v>
      </c>
      <c r="N165" s="17">
        <f t="shared" si="2"/>
        <v>-6195</v>
      </c>
    </row>
    <row r="166" spans="1:14" x14ac:dyDescent="0.25">
      <c r="A166" t="s">
        <v>14</v>
      </c>
      <c r="B166" t="s">
        <v>15</v>
      </c>
      <c r="C166" t="s">
        <v>278</v>
      </c>
      <c r="D166" s="9">
        <v>1113580656</v>
      </c>
      <c r="E166" s="1">
        <v>44937</v>
      </c>
      <c r="F166" s="1">
        <v>44937</v>
      </c>
      <c r="G166">
        <v>8806831452</v>
      </c>
      <c r="H166" s="9">
        <v>1701</v>
      </c>
      <c r="I166" s="2">
        <v>314.76</v>
      </c>
      <c r="J166" s="1">
        <v>44997</v>
      </c>
      <c r="K166" s="2">
        <v>258</v>
      </c>
      <c r="L166" s="1">
        <v>44938</v>
      </c>
      <c r="M166" s="9">
        <v>-59</v>
      </c>
      <c r="N166" s="17">
        <f t="shared" si="2"/>
        <v>-15222</v>
      </c>
    </row>
    <row r="167" spans="1:14" x14ac:dyDescent="0.25">
      <c r="A167" t="s">
        <v>14</v>
      </c>
      <c r="B167" t="s">
        <v>15</v>
      </c>
      <c r="C167" t="s">
        <v>429</v>
      </c>
      <c r="D167" s="9">
        <v>489820464</v>
      </c>
      <c r="E167" s="1">
        <v>44938</v>
      </c>
      <c r="F167" s="1">
        <v>44938</v>
      </c>
      <c r="G167">
        <v>8807140798</v>
      </c>
      <c r="H167" s="9" t="s">
        <v>430</v>
      </c>
      <c r="I167" s="2">
        <v>717.32</v>
      </c>
      <c r="J167" s="1">
        <v>44998</v>
      </c>
      <c r="K167" s="2">
        <v>587.96</v>
      </c>
      <c r="L167" s="1">
        <v>44938</v>
      </c>
      <c r="M167" s="9">
        <v>-60</v>
      </c>
      <c r="N167" s="17">
        <f t="shared" si="2"/>
        <v>-35277.600000000006</v>
      </c>
    </row>
    <row r="168" spans="1:14" x14ac:dyDescent="0.25">
      <c r="A168" t="s">
        <v>14</v>
      </c>
      <c r="B168" t="s">
        <v>15</v>
      </c>
      <c r="C168" t="s">
        <v>379</v>
      </c>
      <c r="D168" s="9" t="s">
        <v>380</v>
      </c>
      <c r="E168" s="1">
        <v>44937</v>
      </c>
      <c r="F168" s="1">
        <v>44937</v>
      </c>
      <c r="G168">
        <v>8807187003</v>
      </c>
      <c r="H168" s="9" t="s">
        <v>431</v>
      </c>
      <c r="I168" s="2">
        <v>271.98</v>
      </c>
      <c r="J168" s="1">
        <v>44997</v>
      </c>
      <c r="K168" s="2">
        <v>271.98</v>
      </c>
      <c r="L168" s="1">
        <v>44938</v>
      </c>
      <c r="M168" s="9">
        <v>-59</v>
      </c>
      <c r="N168" s="17">
        <f t="shared" si="2"/>
        <v>-16046.820000000002</v>
      </c>
    </row>
    <row r="169" spans="1:14" x14ac:dyDescent="0.25">
      <c r="A169" t="s">
        <v>14</v>
      </c>
      <c r="B169" t="s">
        <v>15</v>
      </c>
      <c r="C169" t="s">
        <v>114</v>
      </c>
      <c r="D169" s="9">
        <v>488410010</v>
      </c>
      <c r="E169" s="1">
        <v>44912</v>
      </c>
      <c r="F169" s="1">
        <v>44912</v>
      </c>
      <c r="G169">
        <v>8635304698</v>
      </c>
      <c r="H169" s="9" t="s">
        <v>115</v>
      </c>
      <c r="I169" s="2">
        <v>3661.65</v>
      </c>
      <c r="J169" s="1">
        <v>44972</v>
      </c>
      <c r="K169" s="2">
        <v>2951.16</v>
      </c>
      <c r="L169" s="1">
        <v>44942</v>
      </c>
      <c r="M169" s="9">
        <v>-30</v>
      </c>
      <c r="N169" s="17">
        <f t="shared" si="2"/>
        <v>-88534.799999999988</v>
      </c>
    </row>
    <row r="170" spans="1:14" x14ac:dyDescent="0.25">
      <c r="A170" t="s">
        <v>14</v>
      </c>
      <c r="B170" t="s">
        <v>15</v>
      </c>
      <c r="C170" t="s">
        <v>147</v>
      </c>
      <c r="D170" s="9">
        <v>803890151</v>
      </c>
      <c r="E170" s="1">
        <v>44915</v>
      </c>
      <c r="F170" s="1">
        <v>44915</v>
      </c>
      <c r="G170">
        <v>8671412143</v>
      </c>
      <c r="H170" s="9">
        <v>222084960</v>
      </c>
      <c r="I170" s="2">
        <v>40.26</v>
      </c>
      <c r="J170" s="1">
        <v>44975</v>
      </c>
      <c r="K170" s="2">
        <v>33</v>
      </c>
      <c r="L170" s="1">
        <v>44942</v>
      </c>
      <c r="M170" s="9">
        <v>-33</v>
      </c>
      <c r="N170" s="17">
        <f t="shared" si="2"/>
        <v>-1089</v>
      </c>
    </row>
    <row r="171" spans="1:14" x14ac:dyDescent="0.25">
      <c r="A171" t="s">
        <v>14</v>
      </c>
      <c r="B171" t="s">
        <v>15</v>
      </c>
      <c r="C171" t="s">
        <v>147</v>
      </c>
      <c r="D171" s="9">
        <v>803890151</v>
      </c>
      <c r="E171" s="1">
        <v>44918</v>
      </c>
      <c r="F171" s="1">
        <v>44918</v>
      </c>
      <c r="G171">
        <v>8680089887</v>
      </c>
      <c r="H171" s="9">
        <v>222085359</v>
      </c>
      <c r="I171" s="2">
        <v>13.42</v>
      </c>
      <c r="J171" s="1">
        <v>44978</v>
      </c>
      <c r="K171" s="2">
        <v>11</v>
      </c>
      <c r="L171" s="1">
        <v>44942</v>
      </c>
      <c r="M171" s="9">
        <v>-36</v>
      </c>
      <c r="N171" s="17">
        <f t="shared" si="2"/>
        <v>-396</v>
      </c>
    </row>
    <row r="172" spans="1:14" x14ac:dyDescent="0.25">
      <c r="A172" t="s">
        <v>14</v>
      </c>
      <c r="B172" t="s">
        <v>15</v>
      </c>
      <c r="C172" t="s">
        <v>147</v>
      </c>
      <c r="D172" s="9">
        <v>803890151</v>
      </c>
      <c r="E172" s="1">
        <v>44916</v>
      </c>
      <c r="F172" s="1">
        <v>44916</v>
      </c>
      <c r="G172">
        <v>8680115326</v>
      </c>
      <c r="H172" s="9">
        <v>222085356</v>
      </c>
      <c r="I172" s="2">
        <v>5124</v>
      </c>
      <c r="J172" s="1">
        <v>44976</v>
      </c>
      <c r="K172" s="2">
        <v>4200</v>
      </c>
      <c r="L172" s="1">
        <v>44942</v>
      </c>
      <c r="M172" s="9">
        <v>-34</v>
      </c>
      <c r="N172" s="17">
        <f t="shared" si="2"/>
        <v>-142800</v>
      </c>
    </row>
    <row r="173" spans="1:14" x14ac:dyDescent="0.25">
      <c r="A173" t="s">
        <v>14</v>
      </c>
      <c r="B173" t="s">
        <v>15</v>
      </c>
      <c r="C173" t="s">
        <v>147</v>
      </c>
      <c r="D173" s="9">
        <v>803890151</v>
      </c>
      <c r="E173" s="1">
        <v>44920</v>
      </c>
      <c r="F173" s="1">
        <v>44920</v>
      </c>
      <c r="G173">
        <v>8690328097</v>
      </c>
      <c r="H173" s="9">
        <v>222085803</v>
      </c>
      <c r="I173" s="2">
        <v>1537.2</v>
      </c>
      <c r="J173" s="1">
        <v>44980</v>
      </c>
      <c r="K173" s="2">
        <v>1260</v>
      </c>
      <c r="L173" s="1">
        <v>44942</v>
      </c>
      <c r="M173" s="9">
        <v>-38</v>
      </c>
      <c r="N173" s="17">
        <f t="shared" si="2"/>
        <v>-47880</v>
      </c>
    </row>
    <row r="174" spans="1:14" x14ac:dyDescent="0.25">
      <c r="A174" t="s">
        <v>14</v>
      </c>
      <c r="B174" t="s">
        <v>15</v>
      </c>
      <c r="C174" t="s">
        <v>147</v>
      </c>
      <c r="D174" s="9">
        <v>803890151</v>
      </c>
      <c r="E174" s="1">
        <v>44921</v>
      </c>
      <c r="F174" s="1">
        <v>44921</v>
      </c>
      <c r="G174">
        <v>8699810790</v>
      </c>
      <c r="H174" s="9">
        <v>222086111</v>
      </c>
      <c r="I174" s="2">
        <v>939.4</v>
      </c>
      <c r="J174" s="1">
        <v>44981</v>
      </c>
      <c r="K174" s="2">
        <v>770</v>
      </c>
      <c r="L174" s="1">
        <v>44942</v>
      </c>
      <c r="M174" s="9">
        <v>-39</v>
      </c>
      <c r="N174" s="17">
        <f t="shared" si="2"/>
        <v>-30030</v>
      </c>
    </row>
    <row r="175" spans="1:14" x14ac:dyDescent="0.25">
      <c r="A175" t="s">
        <v>14</v>
      </c>
      <c r="B175" t="s">
        <v>15</v>
      </c>
      <c r="C175" t="s">
        <v>147</v>
      </c>
      <c r="D175" s="9">
        <v>803890151</v>
      </c>
      <c r="E175" s="1">
        <v>44918</v>
      </c>
      <c r="F175" s="1">
        <v>44918</v>
      </c>
      <c r="G175">
        <v>8699880933</v>
      </c>
      <c r="H175" s="9">
        <v>222086110</v>
      </c>
      <c r="I175" s="2">
        <v>193.01</v>
      </c>
      <c r="J175" s="1">
        <v>44978</v>
      </c>
      <c r="K175" s="2">
        <v>158.19999999999999</v>
      </c>
      <c r="L175" s="1">
        <v>44942</v>
      </c>
      <c r="M175" s="9">
        <v>-36</v>
      </c>
      <c r="N175" s="17">
        <f t="shared" si="2"/>
        <v>-5695.2</v>
      </c>
    </row>
    <row r="176" spans="1:14" x14ac:dyDescent="0.25">
      <c r="A176" t="s">
        <v>14</v>
      </c>
      <c r="B176" t="s">
        <v>15</v>
      </c>
      <c r="C176" t="s">
        <v>147</v>
      </c>
      <c r="D176" s="9">
        <v>803890151</v>
      </c>
      <c r="E176" s="1">
        <v>44921</v>
      </c>
      <c r="F176" s="1">
        <v>44921</v>
      </c>
      <c r="G176">
        <v>8716545247</v>
      </c>
      <c r="H176" s="9">
        <v>222086439</v>
      </c>
      <c r="I176" s="2">
        <v>14.15</v>
      </c>
      <c r="J176" s="1">
        <v>44981</v>
      </c>
      <c r="K176" s="2">
        <v>11.6</v>
      </c>
      <c r="L176" s="1">
        <v>44942</v>
      </c>
      <c r="M176" s="9">
        <v>-39</v>
      </c>
      <c r="N176" s="17">
        <f t="shared" si="2"/>
        <v>-452.4</v>
      </c>
    </row>
    <row r="177" spans="1:14" x14ac:dyDescent="0.25">
      <c r="A177" t="s">
        <v>14</v>
      </c>
      <c r="B177" t="s">
        <v>15</v>
      </c>
      <c r="C177" t="s">
        <v>147</v>
      </c>
      <c r="D177" s="9">
        <v>803890151</v>
      </c>
      <c r="E177" s="1">
        <v>44922</v>
      </c>
      <c r="F177" s="1">
        <v>44922</v>
      </c>
      <c r="G177">
        <v>8716841874</v>
      </c>
      <c r="H177" s="9">
        <v>222086440</v>
      </c>
      <c r="I177" s="2">
        <v>601.22</v>
      </c>
      <c r="J177" s="1">
        <v>44982</v>
      </c>
      <c r="K177" s="2">
        <v>492.8</v>
      </c>
      <c r="L177" s="1">
        <v>44942</v>
      </c>
      <c r="M177" s="9">
        <v>-40</v>
      </c>
      <c r="N177" s="17">
        <f t="shared" si="2"/>
        <v>-19712</v>
      </c>
    </row>
    <row r="178" spans="1:14" x14ac:dyDescent="0.25">
      <c r="A178" t="s">
        <v>14</v>
      </c>
      <c r="B178" t="s">
        <v>15</v>
      </c>
      <c r="C178" t="s">
        <v>270</v>
      </c>
      <c r="D178" s="9">
        <v>4553030638</v>
      </c>
      <c r="E178" s="1">
        <v>44924</v>
      </c>
      <c r="F178" s="1">
        <v>44924</v>
      </c>
      <c r="G178">
        <v>8733465244</v>
      </c>
      <c r="H178" s="9" t="s">
        <v>271</v>
      </c>
      <c r="I178" s="2">
        <v>55393.9</v>
      </c>
      <c r="J178" s="1">
        <v>44984</v>
      </c>
      <c r="K178" s="2">
        <v>45404.84</v>
      </c>
      <c r="L178" s="1">
        <v>44942</v>
      </c>
      <c r="M178" s="9">
        <v>-42</v>
      </c>
      <c r="N178" s="17">
        <f t="shared" si="2"/>
        <v>-1907003.2799999998</v>
      </c>
    </row>
    <row r="179" spans="1:14" x14ac:dyDescent="0.25">
      <c r="A179" t="s">
        <v>14</v>
      </c>
      <c r="B179" t="s">
        <v>15</v>
      </c>
      <c r="C179" t="s">
        <v>284</v>
      </c>
      <c r="D179" s="9">
        <v>807970157</v>
      </c>
      <c r="E179" s="1">
        <v>44924</v>
      </c>
      <c r="F179" s="1">
        <v>44924</v>
      </c>
      <c r="G179">
        <v>8737877005</v>
      </c>
      <c r="H179" s="9" t="s">
        <v>285</v>
      </c>
      <c r="I179" s="2">
        <v>19.22</v>
      </c>
      <c r="J179" s="1">
        <v>44984</v>
      </c>
      <c r="K179" s="2">
        <v>18.48</v>
      </c>
      <c r="L179" s="1">
        <v>44942</v>
      </c>
      <c r="M179" s="9">
        <v>-42</v>
      </c>
      <c r="N179" s="17">
        <f t="shared" si="2"/>
        <v>-776.16</v>
      </c>
    </row>
    <row r="180" spans="1:14" x14ac:dyDescent="0.25">
      <c r="A180" t="s">
        <v>14</v>
      </c>
      <c r="B180" t="s">
        <v>15</v>
      </c>
      <c r="C180" t="s">
        <v>284</v>
      </c>
      <c r="D180" s="9">
        <v>807970157</v>
      </c>
      <c r="E180" s="1">
        <v>44925</v>
      </c>
      <c r="F180" s="1">
        <v>44925</v>
      </c>
      <c r="G180">
        <v>8737877056</v>
      </c>
      <c r="H180" s="9" t="s">
        <v>286</v>
      </c>
      <c r="I180" s="2">
        <v>2197.31</v>
      </c>
      <c r="J180" s="1">
        <v>44985</v>
      </c>
      <c r="K180" s="2">
        <v>2112.8000000000002</v>
      </c>
      <c r="L180" s="1">
        <v>44942</v>
      </c>
      <c r="M180" s="9">
        <v>-43</v>
      </c>
      <c r="N180" s="17">
        <f t="shared" si="2"/>
        <v>-90850.400000000009</v>
      </c>
    </row>
    <row r="181" spans="1:14" x14ac:dyDescent="0.25">
      <c r="A181" t="s">
        <v>14</v>
      </c>
      <c r="B181" t="s">
        <v>15</v>
      </c>
      <c r="C181" t="s">
        <v>284</v>
      </c>
      <c r="D181" s="9">
        <v>807970157</v>
      </c>
      <c r="E181" s="1">
        <v>44924</v>
      </c>
      <c r="F181" s="1">
        <v>44924</v>
      </c>
      <c r="G181">
        <v>8737877117</v>
      </c>
      <c r="H181" s="9" t="s">
        <v>287</v>
      </c>
      <c r="I181" s="2">
        <v>1647.97</v>
      </c>
      <c r="J181" s="1">
        <v>44984</v>
      </c>
      <c r="K181" s="2">
        <v>1584.59</v>
      </c>
      <c r="L181" s="1">
        <v>44942</v>
      </c>
      <c r="M181" s="9">
        <v>-42</v>
      </c>
      <c r="N181" s="17">
        <f t="shared" si="2"/>
        <v>-66552.78</v>
      </c>
    </row>
    <row r="182" spans="1:14" x14ac:dyDescent="0.25">
      <c r="A182" t="s">
        <v>14</v>
      </c>
      <c r="B182" t="s">
        <v>15</v>
      </c>
      <c r="C182" t="s">
        <v>147</v>
      </c>
      <c r="D182" s="9">
        <v>803890151</v>
      </c>
      <c r="E182" s="1">
        <v>44924</v>
      </c>
      <c r="F182" s="1">
        <v>44924</v>
      </c>
      <c r="G182">
        <v>8738169430</v>
      </c>
      <c r="H182" s="9">
        <v>222086983</v>
      </c>
      <c r="I182" s="2">
        <v>527.51</v>
      </c>
      <c r="J182" s="1">
        <v>44984</v>
      </c>
      <c r="K182" s="2">
        <v>479.55</v>
      </c>
      <c r="L182" s="1">
        <v>44942</v>
      </c>
      <c r="M182" s="9">
        <v>-42</v>
      </c>
      <c r="N182" s="17">
        <f t="shared" si="2"/>
        <v>-20141.100000000002</v>
      </c>
    </row>
    <row r="183" spans="1:14" x14ac:dyDescent="0.25">
      <c r="A183" t="s">
        <v>14</v>
      </c>
      <c r="B183" t="s">
        <v>15</v>
      </c>
      <c r="C183" t="s">
        <v>345</v>
      </c>
      <c r="D183" s="9">
        <v>435970587</v>
      </c>
      <c r="E183" s="1">
        <v>44929</v>
      </c>
      <c r="F183" s="1">
        <v>44929</v>
      </c>
      <c r="G183">
        <v>8764179670</v>
      </c>
      <c r="H183" s="9" t="s">
        <v>346</v>
      </c>
      <c r="I183" s="2">
        <v>2351.8000000000002</v>
      </c>
      <c r="J183" s="1">
        <v>44989</v>
      </c>
      <c r="K183" s="2">
        <v>1927.7</v>
      </c>
      <c r="L183" s="1">
        <v>44942</v>
      </c>
      <c r="M183" s="9">
        <v>-47</v>
      </c>
      <c r="N183" s="17">
        <f t="shared" si="2"/>
        <v>-90601.900000000009</v>
      </c>
    </row>
    <row r="184" spans="1:14" x14ac:dyDescent="0.25">
      <c r="A184" t="s">
        <v>14</v>
      </c>
      <c r="B184" t="s">
        <v>15</v>
      </c>
      <c r="C184" t="s">
        <v>147</v>
      </c>
      <c r="D184" s="9">
        <v>803890151</v>
      </c>
      <c r="E184" s="1">
        <v>44930</v>
      </c>
      <c r="F184" s="1">
        <v>44930</v>
      </c>
      <c r="G184">
        <v>8767486996</v>
      </c>
      <c r="H184" s="9">
        <v>232000111</v>
      </c>
      <c r="I184" s="2">
        <v>363.8</v>
      </c>
      <c r="J184" s="1">
        <v>44990</v>
      </c>
      <c r="K184" s="2">
        <v>298.2</v>
      </c>
      <c r="L184" s="1">
        <v>44942</v>
      </c>
      <c r="M184" s="9">
        <v>-48</v>
      </c>
      <c r="N184" s="17">
        <f t="shared" si="2"/>
        <v>-14313.599999999999</v>
      </c>
    </row>
    <row r="185" spans="1:14" x14ac:dyDescent="0.25">
      <c r="A185" t="s">
        <v>14</v>
      </c>
      <c r="B185" t="s">
        <v>15</v>
      </c>
      <c r="C185" t="s">
        <v>147</v>
      </c>
      <c r="D185" s="9">
        <v>803890151</v>
      </c>
      <c r="E185" s="1">
        <v>44929</v>
      </c>
      <c r="F185" s="1">
        <v>44929</v>
      </c>
      <c r="G185">
        <v>8767635955</v>
      </c>
      <c r="H185" s="9">
        <v>232000348</v>
      </c>
      <c r="I185" s="2">
        <v>1976.4</v>
      </c>
      <c r="J185" s="1">
        <v>44989</v>
      </c>
      <c r="K185" s="2">
        <v>1620</v>
      </c>
      <c r="L185" s="1">
        <v>44942</v>
      </c>
      <c r="M185" s="9">
        <v>-47</v>
      </c>
      <c r="N185" s="17">
        <f t="shared" si="2"/>
        <v>-76140</v>
      </c>
    </row>
    <row r="186" spans="1:14" x14ac:dyDescent="0.25">
      <c r="A186" t="s">
        <v>14</v>
      </c>
      <c r="B186" t="s">
        <v>15</v>
      </c>
      <c r="C186" t="s">
        <v>270</v>
      </c>
      <c r="D186" s="9">
        <v>4553030638</v>
      </c>
      <c r="E186" s="1">
        <v>44930</v>
      </c>
      <c r="F186" s="1">
        <v>44930</v>
      </c>
      <c r="G186">
        <v>8771013979</v>
      </c>
      <c r="H186" s="12">
        <v>44928</v>
      </c>
      <c r="I186" s="2">
        <v>7188.85</v>
      </c>
      <c r="J186" s="1">
        <v>44990</v>
      </c>
      <c r="K186" s="2">
        <v>5892.5</v>
      </c>
      <c r="L186" s="1">
        <v>44942</v>
      </c>
      <c r="M186" s="9">
        <v>-48</v>
      </c>
      <c r="N186" s="17">
        <f t="shared" si="2"/>
        <v>-282840</v>
      </c>
    </row>
    <row r="187" spans="1:14" x14ac:dyDescent="0.25">
      <c r="A187" t="s">
        <v>14</v>
      </c>
      <c r="B187" t="s">
        <v>15</v>
      </c>
      <c r="C187" t="s">
        <v>392</v>
      </c>
      <c r="D187" s="9">
        <v>7679350632</v>
      </c>
      <c r="E187" s="1">
        <v>44932</v>
      </c>
      <c r="F187" s="1">
        <v>44932</v>
      </c>
      <c r="G187">
        <v>8782973593</v>
      </c>
      <c r="H187" s="9" t="s">
        <v>393</v>
      </c>
      <c r="I187" s="2">
        <v>4286.87</v>
      </c>
      <c r="J187" s="1">
        <v>44992</v>
      </c>
      <c r="K187" s="2">
        <v>3897.15</v>
      </c>
      <c r="L187" s="1">
        <v>44942</v>
      </c>
      <c r="M187" s="9">
        <v>-50</v>
      </c>
      <c r="N187" s="17">
        <f t="shared" si="2"/>
        <v>-194857.5</v>
      </c>
    </row>
    <row r="188" spans="1:14" x14ac:dyDescent="0.25">
      <c r="A188" t="s">
        <v>14</v>
      </c>
      <c r="B188" t="s">
        <v>15</v>
      </c>
      <c r="C188" t="s">
        <v>392</v>
      </c>
      <c r="D188" s="9">
        <v>7679350632</v>
      </c>
      <c r="E188" s="1">
        <v>44932</v>
      </c>
      <c r="F188" s="1">
        <v>44932</v>
      </c>
      <c r="G188">
        <v>8782973597</v>
      </c>
      <c r="H188" s="9" t="s">
        <v>394</v>
      </c>
      <c r="I188" s="2">
        <v>13764.6</v>
      </c>
      <c r="J188" s="1">
        <v>44992</v>
      </c>
      <c r="K188" s="2">
        <v>12513.27</v>
      </c>
      <c r="L188" s="1">
        <v>44942</v>
      </c>
      <c r="M188" s="9">
        <v>-50</v>
      </c>
      <c r="N188" s="17">
        <f t="shared" si="2"/>
        <v>-625663.5</v>
      </c>
    </row>
    <row r="189" spans="1:14" x14ac:dyDescent="0.25">
      <c r="A189" t="s">
        <v>14</v>
      </c>
      <c r="B189" t="s">
        <v>15</v>
      </c>
      <c r="C189" t="s">
        <v>392</v>
      </c>
      <c r="D189" s="9">
        <v>7679350632</v>
      </c>
      <c r="E189" s="1">
        <v>44932</v>
      </c>
      <c r="F189" s="1">
        <v>44932</v>
      </c>
      <c r="G189">
        <v>8782973607</v>
      </c>
      <c r="H189" s="9" t="s">
        <v>395</v>
      </c>
      <c r="I189" s="2">
        <v>3453.26</v>
      </c>
      <c r="J189" s="1">
        <v>44992</v>
      </c>
      <c r="K189" s="2">
        <v>3139.33</v>
      </c>
      <c r="L189" s="1">
        <v>44942</v>
      </c>
      <c r="M189" s="9">
        <v>-50</v>
      </c>
      <c r="N189" s="17">
        <f t="shared" si="2"/>
        <v>-156966.5</v>
      </c>
    </row>
    <row r="190" spans="1:14" x14ac:dyDescent="0.25">
      <c r="A190" t="s">
        <v>14</v>
      </c>
      <c r="B190" t="s">
        <v>15</v>
      </c>
      <c r="C190" t="s">
        <v>398</v>
      </c>
      <c r="D190" s="9" t="s">
        <v>399</v>
      </c>
      <c r="E190" s="1">
        <v>44935</v>
      </c>
      <c r="F190" s="1">
        <v>44935</v>
      </c>
      <c r="G190">
        <v>8790873212</v>
      </c>
      <c r="H190" s="9" t="s">
        <v>400</v>
      </c>
      <c r="I190" s="2">
        <v>260007.6</v>
      </c>
      <c r="J190" s="1">
        <v>44995</v>
      </c>
      <c r="K190" s="2">
        <v>260007.6</v>
      </c>
      <c r="L190" s="1">
        <v>44942</v>
      </c>
      <c r="M190" s="9">
        <v>-53</v>
      </c>
      <c r="N190" s="17">
        <f t="shared" si="2"/>
        <v>-13780402.800000001</v>
      </c>
    </row>
    <row r="191" spans="1:14" x14ac:dyDescent="0.25">
      <c r="A191" t="s">
        <v>14</v>
      </c>
      <c r="B191" t="s">
        <v>15</v>
      </c>
      <c r="C191" t="s">
        <v>402</v>
      </c>
      <c r="D191" s="9">
        <v>3524510652</v>
      </c>
      <c r="E191" s="1">
        <v>44935</v>
      </c>
      <c r="F191" s="1">
        <v>44935</v>
      </c>
      <c r="G191">
        <v>8793245924</v>
      </c>
      <c r="H191" s="9" t="s">
        <v>336</v>
      </c>
      <c r="I191" s="2">
        <v>9290.7900000000009</v>
      </c>
      <c r="J191" s="1">
        <v>44995</v>
      </c>
      <c r="K191" s="2">
        <v>7615.4</v>
      </c>
      <c r="L191" s="1">
        <v>44942</v>
      </c>
      <c r="M191" s="9">
        <v>-53</v>
      </c>
      <c r="N191" s="17">
        <f t="shared" si="2"/>
        <v>-403616.19999999995</v>
      </c>
    </row>
    <row r="192" spans="1:14" x14ac:dyDescent="0.25">
      <c r="A192" t="s">
        <v>14</v>
      </c>
      <c r="B192" t="s">
        <v>15</v>
      </c>
      <c r="C192" t="s">
        <v>114</v>
      </c>
      <c r="D192" s="9">
        <v>488410010</v>
      </c>
      <c r="E192" s="1">
        <v>44937</v>
      </c>
      <c r="F192" s="1">
        <v>44937</v>
      </c>
      <c r="G192">
        <v>8800768678</v>
      </c>
      <c r="H192" s="11">
        <v>6820230000000000</v>
      </c>
      <c r="I192" s="2">
        <v>170652.12</v>
      </c>
      <c r="J192" s="1">
        <v>44997</v>
      </c>
      <c r="K192" s="2">
        <v>139878.79</v>
      </c>
      <c r="L192" s="1">
        <v>44942</v>
      </c>
      <c r="M192" s="9">
        <v>-55</v>
      </c>
      <c r="N192" s="17">
        <f t="shared" si="2"/>
        <v>-7693333.4500000002</v>
      </c>
    </row>
    <row r="193" spans="1:14" x14ac:dyDescent="0.25">
      <c r="A193" t="s">
        <v>14</v>
      </c>
      <c r="B193" t="s">
        <v>15</v>
      </c>
      <c r="C193" t="s">
        <v>442</v>
      </c>
      <c r="D193" s="9">
        <v>873670152</v>
      </c>
      <c r="E193" s="1">
        <v>44938</v>
      </c>
      <c r="F193" s="1">
        <v>44938</v>
      </c>
      <c r="G193">
        <v>8808736048</v>
      </c>
      <c r="H193" s="9">
        <v>92200297</v>
      </c>
      <c r="I193" s="2">
        <v>43920</v>
      </c>
      <c r="J193" s="1">
        <v>44998</v>
      </c>
      <c r="K193" s="2">
        <v>36000</v>
      </c>
      <c r="L193" s="1">
        <v>44942</v>
      </c>
      <c r="M193" s="9">
        <v>-56</v>
      </c>
      <c r="N193" s="17">
        <f t="shared" si="2"/>
        <v>-2016000</v>
      </c>
    </row>
    <row r="194" spans="1:14" x14ac:dyDescent="0.25">
      <c r="A194" t="s">
        <v>14</v>
      </c>
      <c r="B194" t="s">
        <v>15</v>
      </c>
      <c r="C194" t="s">
        <v>147</v>
      </c>
      <c r="D194" s="9">
        <v>803890151</v>
      </c>
      <c r="E194" s="1">
        <v>44938</v>
      </c>
      <c r="F194" s="1">
        <v>44938</v>
      </c>
      <c r="G194">
        <v>8808785791</v>
      </c>
      <c r="H194" s="9">
        <v>222080994</v>
      </c>
      <c r="I194" s="2">
        <v>472.38</v>
      </c>
      <c r="J194" s="1">
        <v>44998</v>
      </c>
      <c r="K194" s="2">
        <v>387.2</v>
      </c>
      <c r="L194" s="1">
        <v>44942</v>
      </c>
      <c r="M194" s="9">
        <v>-56</v>
      </c>
      <c r="N194" s="17">
        <f t="shared" ref="N194:N257" si="3">+M194*K194</f>
        <v>-21683.200000000001</v>
      </c>
    </row>
    <row r="195" spans="1:14" x14ac:dyDescent="0.25">
      <c r="A195" t="s">
        <v>14</v>
      </c>
      <c r="B195" t="s">
        <v>15</v>
      </c>
      <c r="C195" t="s">
        <v>284</v>
      </c>
      <c r="D195" s="9">
        <v>807970157</v>
      </c>
      <c r="E195" s="1">
        <v>44938</v>
      </c>
      <c r="F195" s="1">
        <v>44938</v>
      </c>
      <c r="G195">
        <v>8811572650</v>
      </c>
      <c r="H195" s="9" t="s">
        <v>444</v>
      </c>
      <c r="I195" s="2">
        <v>468</v>
      </c>
      <c r="J195" s="1">
        <v>44998</v>
      </c>
      <c r="K195" s="2">
        <v>450</v>
      </c>
      <c r="L195" s="1">
        <v>44942</v>
      </c>
      <c r="M195" s="9">
        <v>-56</v>
      </c>
      <c r="N195" s="17">
        <f t="shared" si="3"/>
        <v>-25200</v>
      </c>
    </row>
    <row r="196" spans="1:14" x14ac:dyDescent="0.25">
      <c r="A196" t="s">
        <v>14</v>
      </c>
      <c r="B196" t="s">
        <v>15</v>
      </c>
      <c r="C196" t="s">
        <v>284</v>
      </c>
      <c r="D196" s="9">
        <v>807970157</v>
      </c>
      <c r="E196" s="1">
        <v>44938</v>
      </c>
      <c r="F196" s="1">
        <v>44938</v>
      </c>
      <c r="G196">
        <v>8811580753</v>
      </c>
      <c r="H196" s="9" t="s">
        <v>445</v>
      </c>
      <c r="I196" s="2">
        <v>744.81</v>
      </c>
      <c r="J196" s="1">
        <v>44998</v>
      </c>
      <c r="K196" s="2">
        <v>716.16</v>
      </c>
      <c r="L196" s="1">
        <v>44942</v>
      </c>
      <c r="M196" s="9">
        <v>-56</v>
      </c>
      <c r="N196" s="17">
        <f t="shared" si="3"/>
        <v>-40104.959999999999</v>
      </c>
    </row>
    <row r="197" spans="1:14" x14ac:dyDescent="0.25">
      <c r="A197" t="s">
        <v>14</v>
      </c>
      <c r="B197" t="s">
        <v>15</v>
      </c>
      <c r="C197" t="s">
        <v>284</v>
      </c>
      <c r="D197" s="9">
        <v>807970157</v>
      </c>
      <c r="E197" s="1">
        <v>44937</v>
      </c>
      <c r="F197" s="1">
        <v>44937</v>
      </c>
      <c r="G197">
        <v>8811684308</v>
      </c>
      <c r="H197" s="9" t="s">
        <v>446</v>
      </c>
      <c r="I197" s="2">
        <v>862.88</v>
      </c>
      <c r="J197" s="1">
        <v>44997</v>
      </c>
      <c r="K197" s="2">
        <v>829.69</v>
      </c>
      <c r="L197" s="1">
        <v>44942</v>
      </c>
      <c r="M197" s="9">
        <v>-55</v>
      </c>
      <c r="N197" s="17">
        <f t="shared" si="3"/>
        <v>-45632.950000000004</v>
      </c>
    </row>
    <row r="198" spans="1:14" x14ac:dyDescent="0.25">
      <c r="A198" t="s">
        <v>14</v>
      </c>
      <c r="B198" t="s">
        <v>15</v>
      </c>
      <c r="C198" t="s">
        <v>284</v>
      </c>
      <c r="D198" s="9">
        <v>807970157</v>
      </c>
      <c r="E198" s="1">
        <v>44938</v>
      </c>
      <c r="F198" s="1">
        <v>44938</v>
      </c>
      <c r="G198">
        <v>8811684359</v>
      </c>
      <c r="H198" s="9" t="s">
        <v>447</v>
      </c>
      <c r="I198" s="2">
        <v>881.05</v>
      </c>
      <c r="J198" s="1">
        <v>44998</v>
      </c>
      <c r="K198" s="2">
        <v>847.16</v>
      </c>
      <c r="L198" s="1">
        <v>44942</v>
      </c>
      <c r="M198" s="9">
        <v>-56</v>
      </c>
      <c r="N198" s="17">
        <f t="shared" si="3"/>
        <v>-47440.959999999999</v>
      </c>
    </row>
    <row r="199" spans="1:14" x14ac:dyDescent="0.25">
      <c r="A199" t="s">
        <v>14</v>
      </c>
      <c r="B199" t="s">
        <v>15</v>
      </c>
      <c r="C199" t="s">
        <v>284</v>
      </c>
      <c r="D199" s="9">
        <v>807970157</v>
      </c>
      <c r="E199" s="1">
        <v>44938</v>
      </c>
      <c r="F199" s="1">
        <v>44938</v>
      </c>
      <c r="G199">
        <v>8811684398</v>
      </c>
      <c r="H199" s="9" t="s">
        <v>448</v>
      </c>
      <c r="I199" s="2">
        <v>1089.95</v>
      </c>
      <c r="J199" s="1">
        <v>44998</v>
      </c>
      <c r="K199" s="2">
        <v>1048.03</v>
      </c>
      <c r="L199" s="1">
        <v>44942</v>
      </c>
      <c r="M199" s="9">
        <v>-56</v>
      </c>
      <c r="N199" s="17">
        <f t="shared" si="3"/>
        <v>-58689.68</v>
      </c>
    </row>
    <row r="200" spans="1:14" x14ac:dyDescent="0.25">
      <c r="A200" t="s">
        <v>14</v>
      </c>
      <c r="B200" t="s">
        <v>15</v>
      </c>
      <c r="C200" t="s">
        <v>284</v>
      </c>
      <c r="D200" s="9">
        <v>807970157</v>
      </c>
      <c r="E200" s="1">
        <v>44937</v>
      </c>
      <c r="F200" s="1">
        <v>44937</v>
      </c>
      <c r="G200">
        <v>8811684422</v>
      </c>
      <c r="H200" s="9" t="s">
        <v>449</v>
      </c>
      <c r="I200" s="2">
        <v>817.46</v>
      </c>
      <c r="J200" s="1">
        <v>44997</v>
      </c>
      <c r="K200" s="2">
        <v>786.02</v>
      </c>
      <c r="L200" s="1">
        <v>44942</v>
      </c>
      <c r="M200" s="9">
        <v>-55</v>
      </c>
      <c r="N200" s="17">
        <f t="shared" si="3"/>
        <v>-43231.1</v>
      </c>
    </row>
    <row r="201" spans="1:14" x14ac:dyDescent="0.25">
      <c r="A201" t="s">
        <v>14</v>
      </c>
      <c r="B201" t="s">
        <v>15</v>
      </c>
      <c r="C201" t="s">
        <v>284</v>
      </c>
      <c r="D201" s="9">
        <v>807970157</v>
      </c>
      <c r="E201" s="1">
        <v>44937</v>
      </c>
      <c r="F201" s="1">
        <v>44937</v>
      </c>
      <c r="G201">
        <v>8811684438</v>
      </c>
      <c r="H201" s="9" t="s">
        <v>450</v>
      </c>
      <c r="I201" s="2">
        <v>41.6</v>
      </c>
      <c r="J201" s="1">
        <v>44997</v>
      </c>
      <c r="K201" s="2">
        <v>40</v>
      </c>
      <c r="L201" s="1">
        <v>44942</v>
      </c>
      <c r="M201" s="9">
        <v>-55</v>
      </c>
      <c r="N201" s="17">
        <f t="shared" si="3"/>
        <v>-2200</v>
      </c>
    </row>
    <row r="202" spans="1:14" x14ac:dyDescent="0.25">
      <c r="A202" t="s">
        <v>14</v>
      </c>
      <c r="B202" t="s">
        <v>15</v>
      </c>
      <c r="C202" t="s">
        <v>284</v>
      </c>
      <c r="D202" s="9">
        <v>807970157</v>
      </c>
      <c r="E202" s="1">
        <v>44938</v>
      </c>
      <c r="F202" s="1">
        <v>44938</v>
      </c>
      <c r="G202">
        <v>8811686965</v>
      </c>
      <c r="H202" s="9" t="s">
        <v>452</v>
      </c>
      <c r="I202" s="2">
        <v>72.3</v>
      </c>
      <c r="J202" s="1">
        <v>44998</v>
      </c>
      <c r="K202" s="2">
        <v>69.52</v>
      </c>
      <c r="L202" s="1">
        <v>44942</v>
      </c>
      <c r="M202" s="9">
        <v>-56</v>
      </c>
      <c r="N202" s="17">
        <f t="shared" si="3"/>
        <v>-3893.12</v>
      </c>
    </row>
    <row r="203" spans="1:14" x14ac:dyDescent="0.25">
      <c r="A203" t="s">
        <v>14</v>
      </c>
      <c r="B203" t="s">
        <v>15</v>
      </c>
      <c r="C203" t="s">
        <v>284</v>
      </c>
      <c r="D203" s="9">
        <v>807970157</v>
      </c>
      <c r="E203" s="1">
        <v>44938</v>
      </c>
      <c r="F203" s="1">
        <v>44938</v>
      </c>
      <c r="G203">
        <v>8811686973</v>
      </c>
      <c r="H203" s="9" t="s">
        <v>453</v>
      </c>
      <c r="I203" s="2">
        <v>61.32</v>
      </c>
      <c r="J203" s="1">
        <v>44998</v>
      </c>
      <c r="K203" s="2">
        <v>58.96</v>
      </c>
      <c r="L203" s="1">
        <v>44942</v>
      </c>
      <c r="M203" s="9">
        <v>-56</v>
      </c>
      <c r="N203" s="17">
        <f t="shared" si="3"/>
        <v>-3301.76</v>
      </c>
    </row>
    <row r="204" spans="1:14" x14ac:dyDescent="0.25">
      <c r="A204" t="s">
        <v>14</v>
      </c>
      <c r="B204" t="s">
        <v>15</v>
      </c>
      <c r="C204" t="s">
        <v>284</v>
      </c>
      <c r="D204" s="9">
        <v>807970157</v>
      </c>
      <c r="E204" s="1">
        <v>44938</v>
      </c>
      <c r="F204" s="1">
        <v>44938</v>
      </c>
      <c r="G204">
        <v>8811686975</v>
      </c>
      <c r="H204" s="9" t="s">
        <v>454</v>
      </c>
      <c r="I204" s="2">
        <v>1680.35</v>
      </c>
      <c r="J204" s="1">
        <v>44998</v>
      </c>
      <c r="K204" s="2">
        <v>1615.72</v>
      </c>
      <c r="L204" s="1">
        <v>44942</v>
      </c>
      <c r="M204" s="9">
        <v>-56</v>
      </c>
      <c r="N204" s="17">
        <f t="shared" si="3"/>
        <v>-90480.320000000007</v>
      </c>
    </row>
    <row r="205" spans="1:14" x14ac:dyDescent="0.25">
      <c r="A205" t="s">
        <v>14</v>
      </c>
      <c r="B205" t="s">
        <v>15</v>
      </c>
      <c r="C205" t="s">
        <v>284</v>
      </c>
      <c r="D205" s="9">
        <v>807970157</v>
      </c>
      <c r="E205" s="1">
        <v>44938</v>
      </c>
      <c r="F205" s="1">
        <v>44938</v>
      </c>
      <c r="G205">
        <v>8811686980</v>
      </c>
      <c r="H205" s="9" t="s">
        <v>455</v>
      </c>
      <c r="I205" s="2">
        <v>45.76</v>
      </c>
      <c r="J205" s="1">
        <v>44998</v>
      </c>
      <c r="K205" s="2">
        <v>44</v>
      </c>
      <c r="L205" s="1">
        <v>44942</v>
      </c>
      <c r="M205" s="9">
        <v>-56</v>
      </c>
      <c r="N205" s="17">
        <f t="shared" si="3"/>
        <v>-2464</v>
      </c>
    </row>
    <row r="206" spans="1:14" x14ac:dyDescent="0.25">
      <c r="A206" t="s">
        <v>14</v>
      </c>
      <c r="B206" t="s">
        <v>15</v>
      </c>
      <c r="C206" t="s">
        <v>284</v>
      </c>
      <c r="D206" s="9">
        <v>807970157</v>
      </c>
      <c r="E206" s="1">
        <v>44938</v>
      </c>
      <c r="F206" s="1">
        <v>44938</v>
      </c>
      <c r="G206">
        <v>8811686985</v>
      </c>
      <c r="H206" s="9" t="s">
        <v>456</v>
      </c>
      <c r="I206" s="2">
        <v>468</v>
      </c>
      <c r="J206" s="1">
        <v>44998</v>
      </c>
      <c r="K206" s="2">
        <v>450</v>
      </c>
      <c r="L206" s="1">
        <v>44942</v>
      </c>
      <c r="M206" s="9">
        <v>-56</v>
      </c>
      <c r="N206" s="17">
        <f t="shared" si="3"/>
        <v>-25200</v>
      </c>
    </row>
    <row r="207" spans="1:14" x14ac:dyDescent="0.25">
      <c r="A207" t="s">
        <v>14</v>
      </c>
      <c r="B207" t="s">
        <v>15</v>
      </c>
      <c r="C207" t="s">
        <v>284</v>
      </c>
      <c r="D207" s="9">
        <v>807970157</v>
      </c>
      <c r="E207" s="1">
        <v>44938</v>
      </c>
      <c r="F207" s="1">
        <v>44938</v>
      </c>
      <c r="G207">
        <v>8811686987</v>
      </c>
      <c r="H207" s="9" t="s">
        <v>457</v>
      </c>
      <c r="I207" s="2">
        <v>1362.44</v>
      </c>
      <c r="J207" s="1">
        <v>44998</v>
      </c>
      <c r="K207" s="2">
        <v>1310.04</v>
      </c>
      <c r="L207" s="1">
        <v>44942</v>
      </c>
      <c r="M207" s="9">
        <v>-56</v>
      </c>
      <c r="N207" s="17">
        <f t="shared" si="3"/>
        <v>-73362.239999999991</v>
      </c>
    </row>
    <row r="208" spans="1:14" x14ac:dyDescent="0.25">
      <c r="A208" t="s">
        <v>14</v>
      </c>
      <c r="B208" t="s">
        <v>15</v>
      </c>
      <c r="C208" t="s">
        <v>284</v>
      </c>
      <c r="D208" s="9">
        <v>807970157</v>
      </c>
      <c r="E208" s="1">
        <v>44938</v>
      </c>
      <c r="F208" s="1">
        <v>44938</v>
      </c>
      <c r="G208">
        <v>8811686988</v>
      </c>
      <c r="H208" s="9" t="s">
        <v>458</v>
      </c>
      <c r="I208" s="2">
        <v>1362.44</v>
      </c>
      <c r="J208" s="1">
        <v>44998</v>
      </c>
      <c r="K208" s="2">
        <v>1310.04</v>
      </c>
      <c r="L208" s="1">
        <v>44942</v>
      </c>
      <c r="M208" s="9">
        <v>-56</v>
      </c>
      <c r="N208" s="17">
        <f t="shared" si="3"/>
        <v>-73362.239999999991</v>
      </c>
    </row>
    <row r="209" spans="1:14" x14ac:dyDescent="0.25">
      <c r="A209" t="s">
        <v>14</v>
      </c>
      <c r="B209" t="s">
        <v>15</v>
      </c>
      <c r="C209" t="s">
        <v>284</v>
      </c>
      <c r="D209" s="9">
        <v>807970157</v>
      </c>
      <c r="E209" s="1">
        <v>44938</v>
      </c>
      <c r="F209" s="1">
        <v>44938</v>
      </c>
      <c r="G209">
        <v>8811686993</v>
      </c>
      <c r="H209" s="9" t="s">
        <v>459</v>
      </c>
      <c r="I209" s="2">
        <v>53.08</v>
      </c>
      <c r="J209" s="1">
        <v>44998</v>
      </c>
      <c r="K209" s="2">
        <v>51.04</v>
      </c>
      <c r="L209" s="1">
        <v>44942</v>
      </c>
      <c r="M209" s="9">
        <v>-56</v>
      </c>
      <c r="N209" s="17">
        <f t="shared" si="3"/>
        <v>-2858.24</v>
      </c>
    </row>
    <row r="210" spans="1:14" x14ac:dyDescent="0.25">
      <c r="A210" t="s">
        <v>14</v>
      </c>
      <c r="B210" t="s">
        <v>15</v>
      </c>
      <c r="C210" t="s">
        <v>284</v>
      </c>
      <c r="D210" s="9">
        <v>807970157</v>
      </c>
      <c r="E210" s="1">
        <v>44938</v>
      </c>
      <c r="F210" s="1">
        <v>44938</v>
      </c>
      <c r="G210">
        <v>8811686994</v>
      </c>
      <c r="H210" s="9" t="s">
        <v>460</v>
      </c>
      <c r="I210" s="2">
        <v>31.2</v>
      </c>
      <c r="J210" s="1">
        <v>44998</v>
      </c>
      <c r="K210" s="2">
        <v>30</v>
      </c>
      <c r="L210" s="1">
        <v>44942</v>
      </c>
      <c r="M210" s="9">
        <v>-56</v>
      </c>
      <c r="N210" s="17">
        <f t="shared" si="3"/>
        <v>-1680</v>
      </c>
    </row>
    <row r="211" spans="1:14" x14ac:dyDescent="0.25">
      <c r="A211" t="s">
        <v>14</v>
      </c>
      <c r="B211" t="s">
        <v>15</v>
      </c>
      <c r="C211" t="s">
        <v>284</v>
      </c>
      <c r="D211" s="9">
        <v>807970157</v>
      </c>
      <c r="E211" s="1">
        <v>44937</v>
      </c>
      <c r="F211" s="1">
        <v>44937</v>
      </c>
      <c r="G211">
        <v>8811687007</v>
      </c>
      <c r="H211" s="9" t="s">
        <v>461</v>
      </c>
      <c r="I211" s="2">
        <v>54</v>
      </c>
      <c r="J211" s="1">
        <v>44997</v>
      </c>
      <c r="K211" s="2">
        <v>51.92</v>
      </c>
      <c r="L211" s="1">
        <v>44942</v>
      </c>
      <c r="M211" s="9">
        <v>-55</v>
      </c>
      <c r="N211" s="17">
        <f t="shared" si="3"/>
        <v>-2855.6</v>
      </c>
    </row>
    <row r="212" spans="1:14" x14ac:dyDescent="0.25">
      <c r="A212" t="s">
        <v>14</v>
      </c>
      <c r="B212" t="s">
        <v>15</v>
      </c>
      <c r="C212" t="s">
        <v>284</v>
      </c>
      <c r="D212" s="9">
        <v>807970157</v>
      </c>
      <c r="E212" s="1">
        <v>44937</v>
      </c>
      <c r="F212" s="1">
        <v>44937</v>
      </c>
      <c r="G212">
        <v>8811687012</v>
      </c>
      <c r="H212" s="9" t="s">
        <v>462</v>
      </c>
      <c r="I212" s="2">
        <v>66.81</v>
      </c>
      <c r="J212" s="1">
        <v>44997</v>
      </c>
      <c r="K212" s="2">
        <v>64.239999999999995</v>
      </c>
      <c r="L212" s="1">
        <v>44942</v>
      </c>
      <c r="M212" s="9">
        <v>-55</v>
      </c>
      <c r="N212" s="17">
        <f t="shared" si="3"/>
        <v>-3533.2</v>
      </c>
    </row>
    <row r="213" spans="1:14" x14ac:dyDescent="0.25">
      <c r="A213" t="s">
        <v>14</v>
      </c>
      <c r="B213" t="s">
        <v>15</v>
      </c>
      <c r="C213" t="s">
        <v>284</v>
      </c>
      <c r="D213" s="9">
        <v>807970157</v>
      </c>
      <c r="E213" s="1">
        <v>44937</v>
      </c>
      <c r="F213" s="1">
        <v>44937</v>
      </c>
      <c r="G213">
        <v>8811687022</v>
      </c>
      <c r="H213" s="9" t="s">
        <v>463</v>
      </c>
      <c r="I213" s="2">
        <v>64.06</v>
      </c>
      <c r="J213" s="1">
        <v>44997</v>
      </c>
      <c r="K213" s="2">
        <v>61.6</v>
      </c>
      <c r="L213" s="1">
        <v>44942</v>
      </c>
      <c r="M213" s="9">
        <v>-55</v>
      </c>
      <c r="N213" s="17">
        <f t="shared" si="3"/>
        <v>-3388</v>
      </c>
    </row>
    <row r="214" spans="1:14" x14ac:dyDescent="0.25">
      <c r="A214" t="s">
        <v>14</v>
      </c>
      <c r="B214" t="s">
        <v>15</v>
      </c>
      <c r="C214" t="s">
        <v>284</v>
      </c>
      <c r="D214" s="9">
        <v>807970157</v>
      </c>
      <c r="E214" s="1">
        <v>44937</v>
      </c>
      <c r="F214" s="1">
        <v>44937</v>
      </c>
      <c r="G214">
        <v>8811803131</v>
      </c>
      <c r="H214" s="9" t="s">
        <v>464</v>
      </c>
      <c r="I214" s="2">
        <v>561.6</v>
      </c>
      <c r="J214" s="1">
        <v>44997</v>
      </c>
      <c r="K214" s="2">
        <v>540</v>
      </c>
      <c r="L214" s="1">
        <v>44942</v>
      </c>
      <c r="M214" s="9">
        <v>-55</v>
      </c>
      <c r="N214" s="17">
        <f t="shared" si="3"/>
        <v>-29700</v>
      </c>
    </row>
    <row r="215" spans="1:14" x14ac:dyDescent="0.25">
      <c r="A215" t="s">
        <v>14</v>
      </c>
      <c r="B215" t="s">
        <v>15</v>
      </c>
      <c r="C215" t="s">
        <v>284</v>
      </c>
      <c r="D215" s="9">
        <v>807970157</v>
      </c>
      <c r="E215" s="1">
        <v>44938</v>
      </c>
      <c r="F215" s="1">
        <v>44938</v>
      </c>
      <c r="G215">
        <v>8811807067</v>
      </c>
      <c r="H215" s="9" t="s">
        <v>465</v>
      </c>
      <c r="I215" s="2">
        <v>222.56</v>
      </c>
      <c r="J215" s="1">
        <v>44998</v>
      </c>
      <c r="K215" s="2">
        <v>214</v>
      </c>
      <c r="L215" s="1">
        <v>44942</v>
      </c>
      <c r="M215" s="9">
        <v>-56</v>
      </c>
      <c r="N215" s="17">
        <f t="shared" si="3"/>
        <v>-11984</v>
      </c>
    </row>
    <row r="216" spans="1:14" x14ac:dyDescent="0.25">
      <c r="A216" t="s">
        <v>14</v>
      </c>
      <c r="B216" t="s">
        <v>15</v>
      </c>
      <c r="C216" t="s">
        <v>284</v>
      </c>
      <c r="D216" s="9">
        <v>807970157</v>
      </c>
      <c r="E216" s="1">
        <v>44938</v>
      </c>
      <c r="F216" s="1">
        <v>44938</v>
      </c>
      <c r="G216">
        <v>8811807074</v>
      </c>
      <c r="H216" s="9" t="s">
        <v>466</v>
      </c>
      <c r="I216" s="2">
        <v>454.15</v>
      </c>
      <c r="J216" s="1">
        <v>44998</v>
      </c>
      <c r="K216" s="2">
        <v>436.68</v>
      </c>
      <c r="L216" s="1">
        <v>44942</v>
      </c>
      <c r="M216" s="9">
        <v>-56</v>
      </c>
      <c r="N216" s="17">
        <f t="shared" si="3"/>
        <v>-24454.080000000002</v>
      </c>
    </row>
    <row r="217" spans="1:14" x14ac:dyDescent="0.25">
      <c r="A217" t="s">
        <v>14</v>
      </c>
      <c r="B217" t="s">
        <v>15</v>
      </c>
      <c r="C217" t="s">
        <v>284</v>
      </c>
      <c r="D217" s="9">
        <v>807970157</v>
      </c>
      <c r="E217" s="1">
        <v>44938</v>
      </c>
      <c r="F217" s="1">
        <v>44938</v>
      </c>
      <c r="G217">
        <v>8811807081</v>
      </c>
      <c r="H217" s="9" t="s">
        <v>467</v>
      </c>
      <c r="I217" s="2">
        <v>481.4</v>
      </c>
      <c r="J217" s="1">
        <v>44998</v>
      </c>
      <c r="K217" s="2">
        <v>462.88</v>
      </c>
      <c r="L217" s="1">
        <v>44942</v>
      </c>
      <c r="M217" s="9">
        <v>-56</v>
      </c>
      <c r="N217" s="17">
        <f t="shared" si="3"/>
        <v>-25921.279999999999</v>
      </c>
    </row>
    <row r="218" spans="1:14" x14ac:dyDescent="0.25">
      <c r="A218" t="s">
        <v>14</v>
      </c>
      <c r="B218" t="s">
        <v>15</v>
      </c>
      <c r="C218" t="s">
        <v>284</v>
      </c>
      <c r="D218" s="9">
        <v>807970157</v>
      </c>
      <c r="E218" s="1">
        <v>44938</v>
      </c>
      <c r="F218" s="1">
        <v>44938</v>
      </c>
      <c r="G218">
        <v>8811807088</v>
      </c>
      <c r="H218" s="9" t="s">
        <v>468</v>
      </c>
      <c r="I218" s="2">
        <v>59.49</v>
      </c>
      <c r="J218" s="1">
        <v>44998</v>
      </c>
      <c r="K218" s="2">
        <v>57.2</v>
      </c>
      <c r="L218" s="1">
        <v>44942</v>
      </c>
      <c r="M218" s="9">
        <v>-56</v>
      </c>
      <c r="N218" s="17">
        <f t="shared" si="3"/>
        <v>-3203.2000000000003</v>
      </c>
    </row>
    <row r="219" spans="1:14" x14ac:dyDescent="0.25">
      <c r="A219" t="s">
        <v>14</v>
      </c>
      <c r="B219" t="s">
        <v>15</v>
      </c>
      <c r="C219" t="s">
        <v>284</v>
      </c>
      <c r="D219" s="9">
        <v>807970157</v>
      </c>
      <c r="E219" s="1">
        <v>44937</v>
      </c>
      <c r="F219" s="1">
        <v>44937</v>
      </c>
      <c r="G219">
        <v>8811807102</v>
      </c>
      <c r="H219" s="9" t="s">
        <v>469</v>
      </c>
      <c r="I219" s="2">
        <v>454.15</v>
      </c>
      <c r="J219" s="1">
        <v>44997</v>
      </c>
      <c r="K219" s="2">
        <v>436.68</v>
      </c>
      <c r="L219" s="1">
        <v>44942</v>
      </c>
      <c r="M219" s="9">
        <v>-55</v>
      </c>
      <c r="N219" s="17">
        <f t="shared" si="3"/>
        <v>-24017.4</v>
      </c>
    </row>
    <row r="220" spans="1:14" x14ac:dyDescent="0.25">
      <c r="A220" t="s">
        <v>14</v>
      </c>
      <c r="B220" t="s">
        <v>15</v>
      </c>
      <c r="C220" t="s">
        <v>148</v>
      </c>
      <c r="D220" s="9">
        <v>6324460150</v>
      </c>
      <c r="E220" s="1">
        <v>44938</v>
      </c>
      <c r="F220" s="1">
        <v>44938</v>
      </c>
      <c r="G220">
        <v>8814061897</v>
      </c>
      <c r="H220" s="9">
        <v>2223117873</v>
      </c>
      <c r="I220" s="2">
        <v>1660.18</v>
      </c>
      <c r="J220" s="1">
        <v>44998</v>
      </c>
      <c r="K220" s="2">
        <v>1360.8</v>
      </c>
      <c r="L220" s="1">
        <v>44942</v>
      </c>
      <c r="M220" s="9">
        <v>-56</v>
      </c>
      <c r="N220" s="17">
        <f t="shared" si="3"/>
        <v>-76204.800000000003</v>
      </c>
    </row>
    <row r="221" spans="1:14" x14ac:dyDescent="0.25">
      <c r="A221" t="s">
        <v>14</v>
      </c>
      <c r="B221" t="s">
        <v>15</v>
      </c>
      <c r="C221" t="s">
        <v>69</v>
      </c>
      <c r="D221" s="9">
        <v>2221101203</v>
      </c>
      <c r="E221" s="1">
        <v>44886</v>
      </c>
      <c r="F221" s="1">
        <v>44886</v>
      </c>
      <c r="G221">
        <v>8473776922</v>
      </c>
      <c r="H221" s="11">
        <v>412212000000</v>
      </c>
      <c r="I221" s="2">
        <v>13164.81</v>
      </c>
      <c r="J221" s="1">
        <v>44946</v>
      </c>
      <c r="K221" s="2">
        <v>12537.91</v>
      </c>
      <c r="L221" s="1">
        <v>44943</v>
      </c>
      <c r="M221" s="9">
        <v>-3</v>
      </c>
      <c r="N221" s="17">
        <f t="shared" si="3"/>
        <v>-37613.729999999996</v>
      </c>
    </row>
    <row r="222" spans="1:14" x14ac:dyDescent="0.25">
      <c r="A222" t="s">
        <v>14</v>
      </c>
      <c r="B222" t="s">
        <v>15</v>
      </c>
      <c r="C222" t="s">
        <v>16</v>
      </c>
      <c r="D222" s="9">
        <v>126240506</v>
      </c>
      <c r="E222" s="1">
        <v>44550</v>
      </c>
      <c r="F222" s="1">
        <v>44550</v>
      </c>
      <c r="G222">
        <v>6370242683</v>
      </c>
      <c r="H222" s="9" t="s">
        <v>17</v>
      </c>
      <c r="I222" s="2">
        <v>786</v>
      </c>
      <c r="J222" s="1">
        <v>44610</v>
      </c>
      <c r="K222" s="2">
        <v>786</v>
      </c>
      <c r="L222" s="1">
        <v>44944</v>
      </c>
      <c r="M222" s="9">
        <v>334</v>
      </c>
      <c r="N222" s="17">
        <f t="shared" si="3"/>
        <v>262524</v>
      </c>
    </row>
    <row r="223" spans="1:14" x14ac:dyDescent="0.25">
      <c r="A223" t="s">
        <v>14</v>
      </c>
      <c r="B223" t="s">
        <v>15</v>
      </c>
      <c r="C223" t="s">
        <v>16</v>
      </c>
      <c r="D223" s="9">
        <v>126240506</v>
      </c>
      <c r="E223" s="1">
        <v>44550</v>
      </c>
      <c r="F223" s="1">
        <v>44550</v>
      </c>
      <c r="G223">
        <v>6370299358</v>
      </c>
      <c r="H223" s="9" t="s">
        <v>18</v>
      </c>
      <c r="I223" s="2">
        <v>4768</v>
      </c>
      <c r="J223" s="1">
        <v>44610</v>
      </c>
      <c r="K223" s="2">
        <v>4768</v>
      </c>
      <c r="L223" s="1">
        <v>44944</v>
      </c>
      <c r="M223" s="9">
        <v>334</v>
      </c>
      <c r="N223" s="17">
        <f t="shared" si="3"/>
        <v>1592512</v>
      </c>
    </row>
    <row r="224" spans="1:14" x14ac:dyDescent="0.25">
      <c r="A224" t="s">
        <v>14</v>
      </c>
      <c r="B224" t="s">
        <v>15</v>
      </c>
      <c r="C224" t="s">
        <v>110</v>
      </c>
      <c r="D224" s="9">
        <v>577500101</v>
      </c>
      <c r="E224" s="1">
        <v>44911</v>
      </c>
      <c r="F224" s="1">
        <v>44911</v>
      </c>
      <c r="G224">
        <v>8631515737</v>
      </c>
      <c r="H224" s="9" t="s">
        <v>111</v>
      </c>
      <c r="I224" s="2">
        <v>5420.68</v>
      </c>
      <c r="J224" s="1">
        <v>44971</v>
      </c>
      <c r="K224" s="2">
        <v>5420.68</v>
      </c>
      <c r="L224" s="1">
        <v>44944</v>
      </c>
      <c r="M224" s="9">
        <v>-27</v>
      </c>
      <c r="N224" s="17">
        <f t="shared" si="3"/>
        <v>-146358.36000000002</v>
      </c>
    </row>
    <row r="225" spans="1:14" x14ac:dyDescent="0.25">
      <c r="A225" t="s">
        <v>14</v>
      </c>
      <c r="B225" t="s">
        <v>15</v>
      </c>
      <c r="C225" t="s">
        <v>118</v>
      </c>
      <c r="D225" s="9">
        <v>80403930581</v>
      </c>
      <c r="E225" s="1">
        <v>44913</v>
      </c>
      <c r="F225" s="1">
        <v>44913</v>
      </c>
      <c r="G225">
        <v>8639471373</v>
      </c>
      <c r="H225" s="9">
        <v>1010003231</v>
      </c>
      <c r="I225" s="2">
        <v>302</v>
      </c>
      <c r="J225" s="1">
        <v>44973</v>
      </c>
      <c r="K225" s="2">
        <v>302</v>
      </c>
      <c r="L225" s="1">
        <v>44944</v>
      </c>
      <c r="M225" s="9">
        <v>-29</v>
      </c>
      <c r="N225" s="17">
        <f t="shared" si="3"/>
        <v>-8758</v>
      </c>
    </row>
    <row r="226" spans="1:14" x14ac:dyDescent="0.25">
      <c r="A226" t="s">
        <v>14</v>
      </c>
      <c r="B226" t="s">
        <v>15</v>
      </c>
      <c r="C226" t="s">
        <v>118</v>
      </c>
      <c r="D226" s="9">
        <v>80403930581</v>
      </c>
      <c r="E226" s="1">
        <v>44913</v>
      </c>
      <c r="F226" s="1">
        <v>44913</v>
      </c>
      <c r="G226">
        <v>8639471380</v>
      </c>
      <c r="H226" s="9">
        <v>1010003232</v>
      </c>
      <c r="I226" s="2">
        <v>258</v>
      </c>
      <c r="J226" s="1">
        <v>44973</v>
      </c>
      <c r="K226" s="2">
        <v>258</v>
      </c>
      <c r="L226" s="1">
        <v>44944</v>
      </c>
      <c r="M226" s="9">
        <v>-29</v>
      </c>
      <c r="N226" s="17">
        <f t="shared" si="3"/>
        <v>-7482</v>
      </c>
    </row>
    <row r="227" spans="1:14" x14ac:dyDescent="0.25">
      <c r="A227" t="s">
        <v>14</v>
      </c>
      <c r="B227" t="s">
        <v>15</v>
      </c>
      <c r="C227" t="s">
        <v>223</v>
      </c>
      <c r="D227" s="9">
        <v>3254210150</v>
      </c>
      <c r="E227" s="1">
        <v>44920</v>
      </c>
      <c r="F227" s="1">
        <v>44920</v>
      </c>
      <c r="G227">
        <v>8704201356</v>
      </c>
      <c r="H227" s="11">
        <v>2022000000000</v>
      </c>
      <c r="I227" s="2">
        <v>4147.4799999999996</v>
      </c>
      <c r="J227" s="1">
        <v>44980</v>
      </c>
      <c r="K227" s="2">
        <v>4147.4799999999996</v>
      </c>
      <c r="L227" s="1">
        <v>44944</v>
      </c>
      <c r="M227" s="9">
        <v>-36</v>
      </c>
      <c r="N227" s="17">
        <f t="shared" si="3"/>
        <v>-149309.27999999997</v>
      </c>
    </row>
    <row r="228" spans="1:14" x14ac:dyDescent="0.25">
      <c r="A228" t="s">
        <v>14</v>
      </c>
      <c r="B228" t="s">
        <v>15</v>
      </c>
      <c r="C228" t="s">
        <v>247</v>
      </c>
      <c r="D228" s="9">
        <v>94600260155</v>
      </c>
      <c r="E228" s="1">
        <v>44922</v>
      </c>
      <c r="F228" s="1">
        <v>44922</v>
      </c>
      <c r="G228">
        <v>8720965303</v>
      </c>
      <c r="H228" s="9" t="s">
        <v>248</v>
      </c>
      <c r="I228" s="2">
        <v>5617.5</v>
      </c>
      <c r="J228" s="1">
        <v>44982</v>
      </c>
      <c r="K228" s="2">
        <v>5617.5</v>
      </c>
      <c r="L228" s="1">
        <v>44944</v>
      </c>
      <c r="M228" s="9">
        <v>-38</v>
      </c>
      <c r="N228" s="17">
        <f t="shared" si="3"/>
        <v>-213465</v>
      </c>
    </row>
    <row r="229" spans="1:14" x14ac:dyDescent="0.25">
      <c r="A229" t="s">
        <v>14</v>
      </c>
      <c r="B229" t="s">
        <v>15</v>
      </c>
      <c r="C229" t="s">
        <v>118</v>
      </c>
      <c r="D229" s="9">
        <v>80403930581</v>
      </c>
      <c r="E229" s="1">
        <v>44924</v>
      </c>
      <c r="F229" s="1">
        <v>44924</v>
      </c>
      <c r="G229">
        <v>8731822692</v>
      </c>
      <c r="H229" s="9">
        <v>1010003424</v>
      </c>
      <c r="I229" s="2">
        <v>4896.12</v>
      </c>
      <c r="J229" s="1">
        <v>44984</v>
      </c>
      <c r="K229" s="2">
        <v>4896.12</v>
      </c>
      <c r="L229" s="1">
        <v>44944</v>
      </c>
      <c r="M229" s="9">
        <v>-40</v>
      </c>
      <c r="N229" s="17">
        <f t="shared" si="3"/>
        <v>-195844.8</v>
      </c>
    </row>
    <row r="230" spans="1:14" x14ac:dyDescent="0.25">
      <c r="A230" t="s">
        <v>14</v>
      </c>
      <c r="B230" t="s">
        <v>15</v>
      </c>
      <c r="C230" t="s">
        <v>316</v>
      </c>
      <c r="D230" s="9">
        <v>3171950631</v>
      </c>
      <c r="E230" s="1">
        <v>44926</v>
      </c>
      <c r="F230" s="1">
        <v>44926</v>
      </c>
      <c r="G230">
        <v>8746266059</v>
      </c>
      <c r="H230" s="9" t="s">
        <v>317</v>
      </c>
      <c r="I230" s="2">
        <v>45</v>
      </c>
      <c r="J230" s="1">
        <v>44986</v>
      </c>
      <c r="K230" s="2">
        <v>45</v>
      </c>
      <c r="L230" s="1">
        <v>44944</v>
      </c>
      <c r="M230" s="9">
        <v>-42</v>
      </c>
      <c r="N230" s="17">
        <f t="shared" si="3"/>
        <v>-1890</v>
      </c>
    </row>
    <row r="231" spans="1:14" x14ac:dyDescent="0.25">
      <c r="A231" t="s">
        <v>14</v>
      </c>
      <c r="B231" t="s">
        <v>15</v>
      </c>
      <c r="C231" t="s">
        <v>408</v>
      </c>
      <c r="D231" s="9">
        <v>876220633</v>
      </c>
      <c r="E231" s="1">
        <v>44936</v>
      </c>
      <c r="F231" s="1">
        <v>44936</v>
      </c>
      <c r="G231">
        <v>8794429478</v>
      </c>
      <c r="H231" s="9" t="s">
        <v>409</v>
      </c>
      <c r="I231" s="2">
        <v>19007.55</v>
      </c>
      <c r="J231" s="1">
        <v>44996</v>
      </c>
      <c r="K231" s="2">
        <v>15579.96</v>
      </c>
      <c r="L231" s="1">
        <v>44944</v>
      </c>
      <c r="M231" s="9">
        <v>-52</v>
      </c>
      <c r="N231" s="17">
        <f t="shared" si="3"/>
        <v>-810157.91999999993</v>
      </c>
    </row>
    <row r="232" spans="1:14" x14ac:dyDescent="0.25">
      <c r="A232" t="s">
        <v>14</v>
      </c>
      <c r="B232" t="s">
        <v>15</v>
      </c>
      <c r="C232" t="s">
        <v>408</v>
      </c>
      <c r="D232" s="9">
        <v>876220633</v>
      </c>
      <c r="E232" s="1">
        <v>44936</v>
      </c>
      <c r="F232" s="1">
        <v>44936</v>
      </c>
      <c r="G232">
        <v>8794497057</v>
      </c>
      <c r="H232" s="9" t="s">
        <v>411</v>
      </c>
      <c r="I232" s="2">
        <v>313.14999999999998</v>
      </c>
      <c r="J232" s="1">
        <v>44996</v>
      </c>
      <c r="K232" s="2">
        <v>256.68</v>
      </c>
      <c r="L232" s="1">
        <v>44944</v>
      </c>
      <c r="M232" s="9">
        <v>-52</v>
      </c>
      <c r="N232" s="17">
        <f t="shared" si="3"/>
        <v>-13347.36</v>
      </c>
    </row>
    <row r="233" spans="1:14" x14ac:dyDescent="0.25">
      <c r="A233" t="s">
        <v>14</v>
      </c>
      <c r="B233" t="s">
        <v>15</v>
      </c>
      <c r="C233" t="s">
        <v>33</v>
      </c>
      <c r="D233" s="9">
        <v>13730121004</v>
      </c>
      <c r="E233" s="1">
        <v>44836</v>
      </c>
      <c r="F233" s="1">
        <v>44836</v>
      </c>
      <c r="G233">
        <v>8130710264</v>
      </c>
      <c r="H233" s="9">
        <v>5320046538</v>
      </c>
      <c r="I233" s="2">
        <v>1220</v>
      </c>
      <c r="J233" s="1">
        <v>44896</v>
      </c>
      <c r="K233" s="2">
        <v>1000</v>
      </c>
      <c r="L233" s="1">
        <v>44945</v>
      </c>
      <c r="M233" s="9">
        <v>49</v>
      </c>
      <c r="N233" s="17">
        <f t="shared" si="3"/>
        <v>49000</v>
      </c>
    </row>
    <row r="234" spans="1:14" x14ac:dyDescent="0.25">
      <c r="A234" t="s">
        <v>14</v>
      </c>
      <c r="B234" t="s">
        <v>15</v>
      </c>
      <c r="C234" t="s">
        <v>33</v>
      </c>
      <c r="D234" s="9">
        <v>13730121004</v>
      </c>
      <c r="E234" s="1">
        <v>44836</v>
      </c>
      <c r="F234" s="1">
        <v>44836</v>
      </c>
      <c r="G234">
        <v>8130710391</v>
      </c>
      <c r="H234" s="9">
        <v>5320046539</v>
      </c>
      <c r="I234" s="2">
        <v>610</v>
      </c>
      <c r="J234" s="1">
        <v>44896</v>
      </c>
      <c r="K234" s="2">
        <v>500</v>
      </c>
      <c r="L234" s="1">
        <v>44945</v>
      </c>
      <c r="M234" s="9">
        <v>49</v>
      </c>
      <c r="N234" s="17">
        <f t="shared" si="3"/>
        <v>24500</v>
      </c>
    </row>
    <row r="235" spans="1:14" x14ac:dyDescent="0.25">
      <c r="A235" t="s">
        <v>14</v>
      </c>
      <c r="B235" t="s">
        <v>15</v>
      </c>
      <c r="C235" t="s">
        <v>60</v>
      </c>
      <c r="D235" s="9">
        <v>8664891218</v>
      </c>
      <c r="E235" s="1">
        <v>44872</v>
      </c>
      <c r="F235" s="1">
        <v>44872</v>
      </c>
      <c r="G235">
        <v>8374786303</v>
      </c>
      <c r="H235" s="9">
        <v>98</v>
      </c>
      <c r="I235" s="2">
        <v>4376.8500000000004</v>
      </c>
      <c r="J235" s="1">
        <v>44932</v>
      </c>
      <c r="K235" s="2">
        <v>3587.58</v>
      </c>
      <c r="L235" s="1">
        <v>44945</v>
      </c>
      <c r="M235" s="9">
        <v>13</v>
      </c>
      <c r="N235" s="17">
        <f t="shared" si="3"/>
        <v>46638.54</v>
      </c>
    </row>
    <row r="236" spans="1:14" x14ac:dyDescent="0.25">
      <c r="A236" t="s">
        <v>14</v>
      </c>
      <c r="B236" t="s">
        <v>15</v>
      </c>
      <c r="C236" t="s">
        <v>61</v>
      </c>
      <c r="D236" s="9">
        <v>6655971007</v>
      </c>
      <c r="E236" s="1">
        <v>44873</v>
      </c>
      <c r="F236" s="1">
        <v>44873</v>
      </c>
      <c r="G236">
        <v>8380151577</v>
      </c>
      <c r="H236" s="9">
        <v>4271768673</v>
      </c>
      <c r="I236" s="2">
        <v>48306.69</v>
      </c>
      <c r="J236" s="1">
        <v>44933</v>
      </c>
      <c r="K236" s="2">
        <v>39595.65</v>
      </c>
      <c r="L236" s="1">
        <v>44945</v>
      </c>
      <c r="M236" s="9">
        <v>12</v>
      </c>
      <c r="N236" s="17">
        <f t="shared" si="3"/>
        <v>475147.80000000005</v>
      </c>
    </row>
    <row r="237" spans="1:14" x14ac:dyDescent="0.25">
      <c r="A237" t="s">
        <v>14</v>
      </c>
      <c r="B237" t="s">
        <v>15</v>
      </c>
      <c r="C237" t="s">
        <v>61</v>
      </c>
      <c r="D237" s="9">
        <v>6655971007</v>
      </c>
      <c r="E237" s="1">
        <v>44873</v>
      </c>
      <c r="F237" s="1">
        <v>44873</v>
      </c>
      <c r="G237">
        <v>8380178089</v>
      </c>
      <c r="H237" s="9">
        <v>4271768671</v>
      </c>
      <c r="I237" s="2">
        <v>1380.54</v>
      </c>
      <c r="J237" s="1">
        <v>44933</v>
      </c>
      <c r="K237" s="2">
        <v>1131.5899999999999</v>
      </c>
      <c r="L237" s="1">
        <v>44945</v>
      </c>
      <c r="M237" s="9">
        <v>12</v>
      </c>
      <c r="N237" s="17">
        <f t="shared" si="3"/>
        <v>13579.079999999998</v>
      </c>
    </row>
    <row r="238" spans="1:14" x14ac:dyDescent="0.25">
      <c r="A238" t="s">
        <v>14</v>
      </c>
      <c r="B238" t="s">
        <v>15</v>
      </c>
      <c r="C238" t="s">
        <v>61</v>
      </c>
      <c r="D238" s="9">
        <v>6655971007</v>
      </c>
      <c r="E238" s="1">
        <v>44873</v>
      </c>
      <c r="F238" s="1">
        <v>44873</v>
      </c>
      <c r="G238">
        <v>8380298063</v>
      </c>
      <c r="H238" s="9">
        <v>4271768672</v>
      </c>
      <c r="I238" s="2">
        <v>116715.45</v>
      </c>
      <c r="J238" s="1">
        <v>44933</v>
      </c>
      <c r="K238" s="2">
        <v>95668.4</v>
      </c>
      <c r="L238" s="1">
        <v>44945</v>
      </c>
      <c r="M238" s="9">
        <v>12</v>
      </c>
      <c r="N238" s="17">
        <f t="shared" si="3"/>
        <v>1148020.7999999998</v>
      </c>
    </row>
    <row r="239" spans="1:14" x14ac:dyDescent="0.25">
      <c r="A239" t="s">
        <v>14</v>
      </c>
      <c r="B239" t="s">
        <v>15</v>
      </c>
      <c r="C239" t="s">
        <v>62</v>
      </c>
      <c r="D239" s="9">
        <v>3015600657</v>
      </c>
      <c r="E239" s="1">
        <v>44877</v>
      </c>
      <c r="F239" s="1">
        <v>44877</v>
      </c>
      <c r="G239">
        <v>8403475286</v>
      </c>
      <c r="H239" s="9" t="s">
        <v>63</v>
      </c>
      <c r="I239" s="2">
        <v>1388.48</v>
      </c>
      <c r="J239" s="1">
        <v>44937</v>
      </c>
      <c r="K239" s="2">
        <v>1138.0999999999999</v>
      </c>
      <c r="L239" s="1">
        <v>44945</v>
      </c>
      <c r="M239" s="9">
        <v>8</v>
      </c>
      <c r="N239" s="17">
        <f t="shared" si="3"/>
        <v>9104.7999999999993</v>
      </c>
    </row>
    <row r="240" spans="1:14" x14ac:dyDescent="0.25">
      <c r="A240" t="s">
        <v>14</v>
      </c>
      <c r="B240" t="s">
        <v>15</v>
      </c>
      <c r="C240" t="s">
        <v>62</v>
      </c>
      <c r="D240" s="9">
        <v>3015600657</v>
      </c>
      <c r="E240" s="1">
        <v>44887</v>
      </c>
      <c r="F240" s="1">
        <v>44887</v>
      </c>
      <c r="G240">
        <v>8479154485</v>
      </c>
      <c r="H240" s="9" t="s">
        <v>71</v>
      </c>
      <c r="I240" s="2">
        <v>5023.6099999999997</v>
      </c>
      <c r="J240" s="1">
        <v>44947</v>
      </c>
      <c r="K240" s="2">
        <v>4117.71</v>
      </c>
      <c r="L240" s="1">
        <v>44945</v>
      </c>
      <c r="M240" s="9">
        <v>-2</v>
      </c>
      <c r="N240" s="17">
        <f t="shared" si="3"/>
        <v>-8235.42</v>
      </c>
    </row>
    <row r="241" spans="1:14" x14ac:dyDescent="0.25">
      <c r="A241" t="s">
        <v>14</v>
      </c>
      <c r="B241" t="s">
        <v>15</v>
      </c>
      <c r="C241" t="s">
        <v>60</v>
      </c>
      <c r="D241" s="9">
        <v>8664891218</v>
      </c>
      <c r="E241" s="1">
        <v>44901</v>
      </c>
      <c r="F241" s="1">
        <v>44901</v>
      </c>
      <c r="G241">
        <v>8567548048</v>
      </c>
      <c r="H241" s="9">
        <v>110</v>
      </c>
      <c r="I241" s="2">
        <v>3064.3</v>
      </c>
      <c r="J241" s="1">
        <v>44961</v>
      </c>
      <c r="K241" s="2">
        <v>2511.7199999999998</v>
      </c>
      <c r="L241" s="1">
        <v>44945</v>
      </c>
      <c r="M241" s="9">
        <v>-16</v>
      </c>
      <c r="N241" s="17">
        <f t="shared" si="3"/>
        <v>-40187.519999999997</v>
      </c>
    </row>
    <row r="242" spans="1:14" x14ac:dyDescent="0.25">
      <c r="A242" t="s">
        <v>14</v>
      </c>
      <c r="B242" t="s">
        <v>15</v>
      </c>
      <c r="C242" t="s">
        <v>90</v>
      </c>
      <c r="D242" s="9" t="s">
        <v>91</v>
      </c>
      <c r="E242" s="1">
        <v>44903</v>
      </c>
      <c r="F242" s="1">
        <v>44903</v>
      </c>
      <c r="G242">
        <v>8580829352</v>
      </c>
      <c r="H242" s="9" t="s">
        <v>92</v>
      </c>
      <c r="I242" s="2">
        <v>3333.33</v>
      </c>
      <c r="J242" s="1">
        <v>44963</v>
      </c>
      <c r="K242" s="2">
        <v>3333.33</v>
      </c>
      <c r="L242" s="1">
        <v>44945</v>
      </c>
      <c r="M242" s="9">
        <v>-18</v>
      </c>
      <c r="N242" s="17">
        <f t="shared" si="3"/>
        <v>-59999.94</v>
      </c>
    </row>
    <row r="243" spans="1:14" x14ac:dyDescent="0.25">
      <c r="A243" t="s">
        <v>14</v>
      </c>
      <c r="B243" t="s">
        <v>15</v>
      </c>
      <c r="C243" t="s">
        <v>96</v>
      </c>
      <c r="D243" s="9">
        <v>4720630633</v>
      </c>
      <c r="E243" s="1">
        <v>44907</v>
      </c>
      <c r="F243" s="1">
        <v>44907</v>
      </c>
      <c r="G243">
        <v>8607019195</v>
      </c>
      <c r="H243" s="9" t="s">
        <v>97</v>
      </c>
      <c r="I243" s="2">
        <v>2554.6799999999998</v>
      </c>
      <c r="J243" s="1">
        <v>44967</v>
      </c>
      <c r="K243" s="2">
        <v>2094</v>
      </c>
      <c r="L243" s="1">
        <v>44945</v>
      </c>
      <c r="M243" s="9">
        <v>-22</v>
      </c>
      <c r="N243" s="17">
        <f t="shared" si="3"/>
        <v>-46068</v>
      </c>
    </row>
    <row r="244" spans="1:14" x14ac:dyDescent="0.25">
      <c r="A244" t="s">
        <v>14</v>
      </c>
      <c r="B244" t="s">
        <v>15</v>
      </c>
      <c r="C244" t="s">
        <v>174</v>
      </c>
      <c r="D244" s="9">
        <v>10181220152</v>
      </c>
      <c r="E244" s="1">
        <v>44918</v>
      </c>
      <c r="F244" s="1">
        <v>44918</v>
      </c>
      <c r="G244">
        <v>8682359770</v>
      </c>
      <c r="H244" s="9">
        <v>9572348123</v>
      </c>
      <c r="I244" s="2">
        <v>3381.84</v>
      </c>
      <c r="J244" s="1">
        <v>44978</v>
      </c>
      <c r="K244" s="2">
        <v>2772</v>
      </c>
      <c r="L244" s="1">
        <v>44945</v>
      </c>
      <c r="M244" s="9">
        <v>-33</v>
      </c>
      <c r="N244" s="17">
        <f t="shared" si="3"/>
        <v>-91476</v>
      </c>
    </row>
    <row r="245" spans="1:14" x14ac:dyDescent="0.25">
      <c r="A245" t="s">
        <v>14</v>
      </c>
      <c r="B245" t="s">
        <v>15</v>
      </c>
      <c r="C245" t="s">
        <v>174</v>
      </c>
      <c r="D245" s="9">
        <v>10181220152</v>
      </c>
      <c r="E245" s="1">
        <v>44918</v>
      </c>
      <c r="F245" s="1">
        <v>44918</v>
      </c>
      <c r="G245">
        <v>8682359848</v>
      </c>
      <c r="H245" s="9">
        <v>9572348124</v>
      </c>
      <c r="I245" s="2">
        <v>91.5</v>
      </c>
      <c r="J245" s="1">
        <v>44978</v>
      </c>
      <c r="K245" s="2">
        <v>75</v>
      </c>
      <c r="L245" s="1">
        <v>44945</v>
      </c>
      <c r="M245" s="9">
        <v>-33</v>
      </c>
      <c r="N245" s="17">
        <f t="shared" si="3"/>
        <v>-2475</v>
      </c>
    </row>
    <row r="246" spans="1:14" x14ac:dyDescent="0.25">
      <c r="A246" t="s">
        <v>14</v>
      </c>
      <c r="B246" t="s">
        <v>15</v>
      </c>
      <c r="C246" t="s">
        <v>174</v>
      </c>
      <c r="D246" s="9">
        <v>10181220152</v>
      </c>
      <c r="E246" s="1">
        <v>44918</v>
      </c>
      <c r="F246" s="1">
        <v>44918</v>
      </c>
      <c r="G246">
        <v>8682359985</v>
      </c>
      <c r="H246" s="9">
        <v>9572348125</v>
      </c>
      <c r="I246" s="2">
        <v>7617.68</v>
      </c>
      <c r="J246" s="1">
        <v>44978</v>
      </c>
      <c r="K246" s="2">
        <v>6244</v>
      </c>
      <c r="L246" s="1">
        <v>44945</v>
      </c>
      <c r="M246" s="9">
        <v>-33</v>
      </c>
      <c r="N246" s="17">
        <f t="shared" si="3"/>
        <v>-206052</v>
      </c>
    </row>
    <row r="247" spans="1:14" x14ac:dyDescent="0.25">
      <c r="A247" t="s">
        <v>14</v>
      </c>
      <c r="B247" t="s">
        <v>15</v>
      </c>
      <c r="C247" t="s">
        <v>208</v>
      </c>
      <c r="D247" s="9">
        <v>11189050153</v>
      </c>
      <c r="E247" s="1">
        <v>44917</v>
      </c>
      <c r="F247" s="1">
        <v>44917</v>
      </c>
      <c r="G247">
        <v>8694048012</v>
      </c>
      <c r="H247" s="9">
        <v>22502528</v>
      </c>
      <c r="I247" s="2">
        <v>1741.55</v>
      </c>
      <c r="J247" s="1">
        <v>44977</v>
      </c>
      <c r="K247" s="2">
        <v>1427.5</v>
      </c>
      <c r="L247" s="1">
        <v>44945</v>
      </c>
      <c r="M247" s="9">
        <v>-32</v>
      </c>
      <c r="N247" s="17">
        <f t="shared" si="3"/>
        <v>-45680</v>
      </c>
    </row>
    <row r="248" spans="1:14" x14ac:dyDescent="0.25">
      <c r="A248" t="s">
        <v>14</v>
      </c>
      <c r="B248" t="s">
        <v>15</v>
      </c>
      <c r="C248" t="s">
        <v>174</v>
      </c>
      <c r="D248" s="9">
        <v>10181220152</v>
      </c>
      <c r="E248" s="1">
        <v>44918</v>
      </c>
      <c r="F248" s="1">
        <v>44918</v>
      </c>
      <c r="G248">
        <v>8702796622</v>
      </c>
      <c r="H248" s="9">
        <v>9572348533</v>
      </c>
      <c r="I248" s="2">
        <v>1080.92</v>
      </c>
      <c r="J248" s="1">
        <v>44978</v>
      </c>
      <c r="K248" s="2">
        <v>886</v>
      </c>
      <c r="L248" s="1">
        <v>44945</v>
      </c>
      <c r="M248" s="9">
        <v>-33</v>
      </c>
      <c r="N248" s="17">
        <f t="shared" si="3"/>
        <v>-29238</v>
      </c>
    </row>
    <row r="249" spans="1:14" x14ac:dyDescent="0.25">
      <c r="A249" t="s">
        <v>14</v>
      </c>
      <c r="B249" t="s">
        <v>15</v>
      </c>
      <c r="C249" t="s">
        <v>33</v>
      </c>
      <c r="D249" s="9">
        <v>13730121004</v>
      </c>
      <c r="E249" s="1">
        <v>44927</v>
      </c>
      <c r="F249" s="1">
        <v>44927</v>
      </c>
      <c r="G249">
        <v>8754855962</v>
      </c>
      <c r="H249" s="9">
        <v>5320047821</v>
      </c>
      <c r="I249" s="2">
        <v>610</v>
      </c>
      <c r="J249" s="1">
        <v>44987</v>
      </c>
      <c r="K249" s="2">
        <v>500</v>
      </c>
      <c r="L249" s="1">
        <v>44945</v>
      </c>
      <c r="M249" s="9">
        <v>-42</v>
      </c>
      <c r="N249" s="17">
        <f t="shared" si="3"/>
        <v>-21000</v>
      </c>
    </row>
    <row r="250" spans="1:14" x14ac:dyDescent="0.25">
      <c r="A250" t="s">
        <v>14</v>
      </c>
      <c r="B250" t="s">
        <v>15</v>
      </c>
      <c r="C250" t="s">
        <v>33</v>
      </c>
      <c r="D250" s="9">
        <v>13730121004</v>
      </c>
      <c r="E250" s="1">
        <v>44926</v>
      </c>
      <c r="F250" s="1">
        <v>44926</v>
      </c>
      <c r="G250">
        <v>8754858523</v>
      </c>
      <c r="H250" s="9">
        <v>5320047820</v>
      </c>
      <c r="I250" s="2">
        <v>1220</v>
      </c>
      <c r="J250" s="1">
        <v>44986</v>
      </c>
      <c r="K250" s="2">
        <v>1000</v>
      </c>
      <c r="L250" s="1">
        <v>44945</v>
      </c>
      <c r="M250" s="9">
        <v>-41</v>
      </c>
      <c r="N250" s="17">
        <f t="shared" si="3"/>
        <v>-41000</v>
      </c>
    </row>
    <row r="251" spans="1:14" x14ac:dyDescent="0.25">
      <c r="A251" t="s">
        <v>14</v>
      </c>
      <c r="B251" t="s">
        <v>15</v>
      </c>
      <c r="C251" t="s">
        <v>96</v>
      </c>
      <c r="D251" s="9">
        <v>4720630633</v>
      </c>
      <c r="E251" s="1">
        <v>44928</v>
      </c>
      <c r="F251" s="1">
        <v>44928</v>
      </c>
      <c r="G251">
        <v>8757071931</v>
      </c>
      <c r="H251" s="9" t="s">
        <v>331</v>
      </c>
      <c r="I251" s="2">
        <v>122.76</v>
      </c>
      <c r="J251" s="1">
        <v>44988</v>
      </c>
      <c r="K251" s="2">
        <v>111.6</v>
      </c>
      <c r="L251" s="1">
        <v>44945</v>
      </c>
      <c r="M251" s="9">
        <v>-43</v>
      </c>
      <c r="N251" s="17">
        <f t="shared" si="3"/>
        <v>-4798.8</v>
      </c>
    </row>
    <row r="252" spans="1:14" x14ac:dyDescent="0.25">
      <c r="A252" t="s">
        <v>14</v>
      </c>
      <c r="B252" t="s">
        <v>15</v>
      </c>
      <c r="C252" t="s">
        <v>208</v>
      </c>
      <c r="D252" s="9">
        <v>11189050153</v>
      </c>
      <c r="E252" s="1">
        <v>44930</v>
      </c>
      <c r="F252" s="1">
        <v>44930</v>
      </c>
      <c r="G252">
        <v>8770800024</v>
      </c>
      <c r="H252" s="9">
        <v>22502248</v>
      </c>
      <c r="I252" s="2">
        <v>2533.31</v>
      </c>
      <c r="J252" s="1">
        <v>44990</v>
      </c>
      <c r="K252" s="2">
        <v>2076.48</v>
      </c>
      <c r="L252" s="1">
        <v>44945</v>
      </c>
      <c r="M252" s="9">
        <v>-45</v>
      </c>
      <c r="N252" s="17">
        <f t="shared" si="3"/>
        <v>-93441.600000000006</v>
      </c>
    </row>
    <row r="253" spans="1:14" x14ac:dyDescent="0.25">
      <c r="A253" t="s">
        <v>14</v>
      </c>
      <c r="B253" t="s">
        <v>15</v>
      </c>
      <c r="C253" t="s">
        <v>62</v>
      </c>
      <c r="D253" s="9">
        <v>3015600657</v>
      </c>
      <c r="E253" s="1">
        <v>44932</v>
      </c>
      <c r="F253" s="1">
        <v>44932</v>
      </c>
      <c r="G253">
        <v>8779210769</v>
      </c>
      <c r="H253" s="9" t="s">
        <v>388</v>
      </c>
      <c r="I253" s="2">
        <v>797.72</v>
      </c>
      <c r="J253" s="1">
        <v>44992</v>
      </c>
      <c r="K253" s="2">
        <v>767.04</v>
      </c>
      <c r="L253" s="1">
        <v>44945</v>
      </c>
      <c r="M253" s="9">
        <v>-47</v>
      </c>
      <c r="N253" s="17">
        <f t="shared" si="3"/>
        <v>-36050.879999999997</v>
      </c>
    </row>
    <row r="254" spans="1:14" x14ac:dyDescent="0.25">
      <c r="A254" t="s">
        <v>14</v>
      </c>
      <c r="B254" t="s">
        <v>15</v>
      </c>
      <c r="C254" t="s">
        <v>208</v>
      </c>
      <c r="D254" s="9">
        <v>11189050153</v>
      </c>
      <c r="E254" s="1">
        <v>44936</v>
      </c>
      <c r="F254" s="1">
        <v>44936</v>
      </c>
      <c r="G254">
        <v>8793038964</v>
      </c>
      <c r="H254" s="9">
        <v>22502374</v>
      </c>
      <c r="I254" s="2">
        <v>5066.6099999999997</v>
      </c>
      <c r="J254" s="1">
        <v>44996</v>
      </c>
      <c r="K254" s="2">
        <v>4152.96</v>
      </c>
      <c r="L254" s="1">
        <v>44945</v>
      </c>
      <c r="M254" s="9">
        <v>-51</v>
      </c>
      <c r="N254" s="17">
        <f t="shared" si="3"/>
        <v>-211800.95999999999</v>
      </c>
    </row>
    <row r="255" spans="1:14" x14ac:dyDescent="0.25">
      <c r="A255" t="s">
        <v>14</v>
      </c>
      <c r="B255" t="s">
        <v>15</v>
      </c>
      <c r="C255" t="s">
        <v>33</v>
      </c>
      <c r="D255" s="9">
        <v>13730121004</v>
      </c>
      <c r="E255" s="1">
        <v>44936</v>
      </c>
      <c r="F255" s="1">
        <v>44936</v>
      </c>
      <c r="G255">
        <v>8793624483</v>
      </c>
      <c r="H255" s="9">
        <v>5320047580</v>
      </c>
      <c r="I255" s="2">
        <v>3655.12</v>
      </c>
      <c r="J255" s="1">
        <v>44996</v>
      </c>
      <c r="K255" s="2">
        <v>2996</v>
      </c>
      <c r="L255" s="1">
        <v>44945</v>
      </c>
      <c r="M255" s="9">
        <v>-51</v>
      </c>
      <c r="N255" s="17">
        <f t="shared" si="3"/>
        <v>-152796</v>
      </c>
    </row>
    <row r="256" spans="1:14" x14ac:dyDescent="0.25">
      <c r="A256" t="s">
        <v>14</v>
      </c>
      <c r="B256" t="s">
        <v>15</v>
      </c>
      <c r="C256" t="s">
        <v>33</v>
      </c>
      <c r="D256" s="9">
        <v>13730121004</v>
      </c>
      <c r="E256" s="1">
        <v>44936</v>
      </c>
      <c r="F256" s="1">
        <v>44936</v>
      </c>
      <c r="G256">
        <v>8793624544</v>
      </c>
      <c r="H256" s="9">
        <v>5320047451</v>
      </c>
      <c r="I256" s="2">
        <v>3184.2</v>
      </c>
      <c r="J256" s="1">
        <v>44996</v>
      </c>
      <c r="K256" s="2">
        <v>2610</v>
      </c>
      <c r="L256" s="1">
        <v>44945</v>
      </c>
      <c r="M256" s="9">
        <v>-51</v>
      </c>
      <c r="N256" s="17">
        <f t="shared" si="3"/>
        <v>-133110</v>
      </c>
    </row>
    <row r="257" spans="1:14" x14ac:dyDescent="0.25">
      <c r="A257" t="s">
        <v>14</v>
      </c>
      <c r="B257" t="s">
        <v>15</v>
      </c>
      <c r="C257" t="s">
        <v>33</v>
      </c>
      <c r="D257" s="9">
        <v>13730121004</v>
      </c>
      <c r="E257" s="1">
        <v>44936</v>
      </c>
      <c r="F257" s="1">
        <v>44936</v>
      </c>
      <c r="G257">
        <v>8793632542</v>
      </c>
      <c r="H257" s="9">
        <v>5320047296</v>
      </c>
      <c r="I257" s="2">
        <v>8406.7800000000007</v>
      </c>
      <c r="J257" s="1">
        <v>44996</v>
      </c>
      <c r="K257" s="2">
        <v>6890.8</v>
      </c>
      <c r="L257" s="1">
        <v>44945</v>
      </c>
      <c r="M257" s="9">
        <v>-51</v>
      </c>
      <c r="N257" s="17">
        <f t="shared" si="3"/>
        <v>-351430.8</v>
      </c>
    </row>
    <row r="258" spans="1:14" x14ac:dyDescent="0.25">
      <c r="A258" t="s">
        <v>14</v>
      </c>
      <c r="B258" t="s">
        <v>15</v>
      </c>
      <c r="C258" t="s">
        <v>275</v>
      </c>
      <c r="D258" s="9">
        <v>1409770631</v>
      </c>
      <c r="E258" s="1">
        <v>44936</v>
      </c>
      <c r="F258" s="1">
        <v>44936</v>
      </c>
      <c r="G258">
        <v>8799349994</v>
      </c>
      <c r="H258" s="10">
        <v>19968</v>
      </c>
      <c r="I258" s="2">
        <v>1942.5</v>
      </c>
      <c r="J258" s="1">
        <v>44996</v>
      </c>
      <c r="K258" s="2">
        <v>1850</v>
      </c>
      <c r="L258" s="1">
        <v>44945</v>
      </c>
      <c r="M258" s="9">
        <v>-51</v>
      </c>
      <c r="N258" s="17">
        <f t="shared" ref="N258:N321" si="4">+M258*K258</f>
        <v>-94350</v>
      </c>
    </row>
    <row r="259" spans="1:14" x14ac:dyDescent="0.25">
      <c r="A259" t="s">
        <v>14</v>
      </c>
      <c r="B259" t="s">
        <v>15</v>
      </c>
      <c r="C259" t="s">
        <v>275</v>
      </c>
      <c r="D259" s="9">
        <v>1409770631</v>
      </c>
      <c r="E259" s="1">
        <v>44936</v>
      </c>
      <c r="F259" s="1">
        <v>44936</v>
      </c>
      <c r="G259">
        <v>8799350079</v>
      </c>
      <c r="H259" s="10">
        <v>19238</v>
      </c>
      <c r="I259" s="2">
        <v>3885</v>
      </c>
      <c r="J259" s="1">
        <v>44996</v>
      </c>
      <c r="K259" s="2">
        <v>3700</v>
      </c>
      <c r="L259" s="1">
        <v>44945</v>
      </c>
      <c r="M259" s="9">
        <v>-51</v>
      </c>
      <c r="N259" s="17">
        <f t="shared" si="4"/>
        <v>-188700</v>
      </c>
    </row>
    <row r="260" spans="1:14" x14ac:dyDescent="0.25">
      <c r="A260" t="s">
        <v>14</v>
      </c>
      <c r="B260" t="s">
        <v>15</v>
      </c>
      <c r="C260" t="s">
        <v>275</v>
      </c>
      <c r="D260" s="9">
        <v>1409770631</v>
      </c>
      <c r="E260" s="1">
        <v>44936</v>
      </c>
      <c r="F260" s="1">
        <v>44936</v>
      </c>
      <c r="G260">
        <v>8799350153</v>
      </c>
      <c r="H260" s="10">
        <v>18507</v>
      </c>
      <c r="I260" s="2">
        <v>2126</v>
      </c>
      <c r="J260" s="1">
        <v>44996</v>
      </c>
      <c r="K260" s="2">
        <v>2024.76</v>
      </c>
      <c r="L260" s="1">
        <v>44945</v>
      </c>
      <c r="M260" s="9">
        <v>-51</v>
      </c>
      <c r="N260" s="17">
        <f t="shared" si="4"/>
        <v>-103262.76</v>
      </c>
    </row>
    <row r="261" spans="1:14" x14ac:dyDescent="0.25">
      <c r="A261" t="s">
        <v>14</v>
      </c>
      <c r="B261" t="s">
        <v>15</v>
      </c>
      <c r="C261" t="s">
        <v>275</v>
      </c>
      <c r="D261" s="9">
        <v>1409770631</v>
      </c>
      <c r="E261" s="1">
        <v>44936</v>
      </c>
      <c r="F261" s="1">
        <v>44936</v>
      </c>
      <c r="G261">
        <v>8799350257</v>
      </c>
      <c r="H261" s="10">
        <v>19603</v>
      </c>
      <c r="I261" s="2">
        <v>231</v>
      </c>
      <c r="J261" s="1">
        <v>44996</v>
      </c>
      <c r="K261" s="2">
        <v>220</v>
      </c>
      <c r="L261" s="1">
        <v>44945</v>
      </c>
      <c r="M261" s="9">
        <v>-51</v>
      </c>
      <c r="N261" s="17">
        <f t="shared" si="4"/>
        <v>-11220</v>
      </c>
    </row>
    <row r="262" spans="1:14" x14ac:dyDescent="0.25">
      <c r="A262" t="s">
        <v>14</v>
      </c>
      <c r="B262" t="s">
        <v>15</v>
      </c>
      <c r="C262" t="s">
        <v>275</v>
      </c>
      <c r="D262" s="9">
        <v>1409770631</v>
      </c>
      <c r="E262" s="1">
        <v>44936</v>
      </c>
      <c r="F262" s="1">
        <v>44936</v>
      </c>
      <c r="G262">
        <v>8799350283</v>
      </c>
      <c r="H262" s="10">
        <v>18872</v>
      </c>
      <c r="I262" s="2">
        <v>10479</v>
      </c>
      <c r="J262" s="1">
        <v>44996</v>
      </c>
      <c r="K262" s="2">
        <v>9980</v>
      </c>
      <c r="L262" s="1">
        <v>44945</v>
      </c>
      <c r="M262" s="9">
        <v>-51</v>
      </c>
      <c r="N262" s="17">
        <f t="shared" si="4"/>
        <v>-508980</v>
      </c>
    </row>
    <row r="263" spans="1:14" x14ac:dyDescent="0.25">
      <c r="A263" t="s">
        <v>14</v>
      </c>
      <c r="B263" t="s">
        <v>15</v>
      </c>
      <c r="C263" t="s">
        <v>60</v>
      </c>
      <c r="D263" s="9">
        <v>8664891218</v>
      </c>
      <c r="E263" s="1">
        <v>44936</v>
      </c>
      <c r="F263" s="1">
        <v>44936</v>
      </c>
      <c r="G263">
        <v>8802015318</v>
      </c>
      <c r="H263" s="9">
        <v>124</v>
      </c>
      <c r="I263" s="2">
        <v>5578.94</v>
      </c>
      <c r="J263" s="1">
        <v>44996</v>
      </c>
      <c r="K263" s="2">
        <v>4572.8999999999996</v>
      </c>
      <c r="L263" s="1">
        <v>44945</v>
      </c>
      <c r="M263" s="9">
        <v>-51</v>
      </c>
      <c r="N263" s="17">
        <f t="shared" si="4"/>
        <v>-233217.9</v>
      </c>
    </row>
    <row r="264" spans="1:14" x14ac:dyDescent="0.25">
      <c r="A264" t="s">
        <v>14</v>
      </c>
      <c r="B264" t="s">
        <v>15</v>
      </c>
      <c r="C264" t="s">
        <v>147</v>
      </c>
      <c r="D264" s="9">
        <v>803890151</v>
      </c>
      <c r="E264" s="1">
        <v>44937</v>
      </c>
      <c r="F264" s="1">
        <v>44937</v>
      </c>
      <c r="G264">
        <v>8808935921</v>
      </c>
      <c r="H264" s="9">
        <v>222080993</v>
      </c>
      <c r="I264" s="2">
        <v>238.39</v>
      </c>
      <c r="J264" s="1">
        <v>44997</v>
      </c>
      <c r="K264" s="2">
        <v>195.4</v>
      </c>
      <c r="L264" s="1">
        <v>44945</v>
      </c>
      <c r="M264" s="9">
        <v>-52</v>
      </c>
      <c r="N264" s="17">
        <f t="shared" si="4"/>
        <v>-10160.800000000001</v>
      </c>
    </row>
    <row r="265" spans="1:14" x14ac:dyDescent="0.25">
      <c r="A265" t="s">
        <v>14</v>
      </c>
      <c r="B265" t="s">
        <v>15</v>
      </c>
      <c r="C265" t="s">
        <v>484</v>
      </c>
      <c r="D265" s="9">
        <v>818570012</v>
      </c>
      <c r="E265" s="1">
        <v>44939</v>
      </c>
      <c r="F265" s="1">
        <v>44939</v>
      </c>
      <c r="G265">
        <v>8818198391</v>
      </c>
      <c r="H265" s="9" t="s">
        <v>485</v>
      </c>
      <c r="I265" s="2">
        <v>7648</v>
      </c>
      <c r="J265" s="1">
        <v>44999</v>
      </c>
      <c r="K265" s="2">
        <v>7648</v>
      </c>
      <c r="L265" s="1">
        <v>44945</v>
      </c>
      <c r="M265" s="9">
        <v>-54</v>
      </c>
      <c r="N265" s="17">
        <f t="shared" si="4"/>
        <v>-412992</v>
      </c>
    </row>
    <row r="266" spans="1:14" x14ac:dyDescent="0.25">
      <c r="A266" t="s">
        <v>14</v>
      </c>
      <c r="B266" t="s">
        <v>15</v>
      </c>
      <c r="C266" t="s">
        <v>147</v>
      </c>
      <c r="D266" s="9">
        <v>803890151</v>
      </c>
      <c r="E266" s="1">
        <v>44938</v>
      </c>
      <c r="F266" s="1">
        <v>44938</v>
      </c>
      <c r="G266">
        <v>8818645531</v>
      </c>
      <c r="H266" s="9">
        <v>232002342</v>
      </c>
      <c r="I266" s="2">
        <v>380.64</v>
      </c>
      <c r="J266" s="1">
        <v>44998</v>
      </c>
      <c r="K266" s="2">
        <v>312</v>
      </c>
      <c r="L266" s="1">
        <v>44945</v>
      </c>
      <c r="M266" s="9">
        <v>-53</v>
      </c>
      <c r="N266" s="17">
        <f t="shared" si="4"/>
        <v>-16536</v>
      </c>
    </row>
    <row r="267" spans="1:14" x14ac:dyDescent="0.25">
      <c r="A267" t="s">
        <v>14</v>
      </c>
      <c r="B267" t="s">
        <v>15</v>
      </c>
      <c r="C267" t="s">
        <v>147</v>
      </c>
      <c r="D267" s="9">
        <v>803890151</v>
      </c>
      <c r="E267" s="1">
        <v>44940</v>
      </c>
      <c r="F267" s="1">
        <v>44940</v>
      </c>
      <c r="G267">
        <v>8830773518</v>
      </c>
      <c r="H267" s="9">
        <v>232002674</v>
      </c>
      <c r="I267" s="2">
        <v>105.41</v>
      </c>
      <c r="J267" s="1">
        <v>45000</v>
      </c>
      <c r="K267" s="2">
        <v>86.4</v>
      </c>
      <c r="L267" s="1">
        <v>44945</v>
      </c>
      <c r="M267" s="9">
        <v>-55</v>
      </c>
      <c r="N267" s="17">
        <f t="shared" si="4"/>
        <v>-4752</v>
      </c>
    </row>
    <row r="268" spans="1:14" x14ac:dyDescent="0.25">
      <c r="A268" t="s">
        <v>14</v>
      </c>
      <c r="B268" t="s">
        <v>15</v>
      </c>
      <c r="C268" t="s">
        <v>147</v>
      </c>
      <c r="D268" s="9">
        <v>803890151</v>
      </c>
      <c r="E268" s="1">
        <v>44940</v>
      </c>
      <c r="F268" s="1">
        <v>44940</v>
      </c>
      <c r="G268">
        <v>8830777140</v>
      </c>
      <c r="H268" s="9">
        <v>232002673</v>
      </c>
      <c r="I268" s="2">
        <v>164.7</v>
      </c>
      <c r="J268" s="1">
        <v>45000</v>
      </c>
      <c r="K268" s="2">
        <v>135</v>
      </c>
      <c r="L268" s="1">
        <v>44945</v>
      </c>
      <c r="M268" s="9">
        <v>-55</v>
      </c>
      <c r="N268" s="17">
        <f t="shared" si="4"/>
        <v>-7425</v>
      </c>
    </row>
    <row r="269" spans="1:14" x14ac:dyDescent="0.25">
      <c r="A269" t="s">
        <v>14</v>
      </c>
      <c r="B269" t="s">
        <v>15</v>
      </c>
      <c r="C269" t="s">
        <v>174</v>
      </c>
      <c r="D269" s="9">
        <v>10181220152</v>
      </c>
      <c r="E269" s="1">
        <v>44940</v>
      </c>
      <c r="F269" s="1">
        <v>44940</v>
      </c>
      <c r="G269">
        <v>8832958226</v>
      </c>
      <c r="H269" s="9">
        <v>9573300051</v>
      </c>
      <c r="I269" s="2">
        <v>495.32</v>
      </c>
      <c r="J269" s="1">
        <v>45000</v>
      </c>
      <c r="K269" s="2">
        <v>406</v>
      </c>
      <c r="L269" s="1">
        <v>44945</v>
      </c>
      <c r="M269" s="9">
        <v>-55</v>
      </c>
      <c r="N269" s="17">
        <f t="shared" si="4"/>
        <v>-22330</v>
      </c>
    </row>
    <row r="270" spans="1:14" x14ac:dyDescent="0.25">
      <c r="A270" t="s">
        <v>14</v>
      </c>
      <c r="B270" t="s">
        <v>15</v>
      </c>
      <c r="C270" t="s">
        <v>174</v>
      </c>
      <c r="D270" s="9">
        <v>10181220152</v>
      </c>
      <c r="E270" s="1">
        <v>44940</v>
      </c>
      <c r="F270" s="1">
        <v>44940</v>
      </c>
      <c r="G270">
        <v>8832977922</v>
      </c>
      <c r="H270" s="9">
        <v>9583300291</v>
      </c>
      <c r="I270" s="2">
        <v>4455.68</v>
      </c>
      <c r="J270" s="1">
        <v>45000</v>
      </c>
      <c r="K270" s="2">
        <v>3652.2</v>
      </c>
      <c r="L270" s="1">
        <v>44945</v>
      </c>
      <c r="M270" s="9">
        <v>-55</v>
      </c>
      <c r="N270" s="17">
        <f t="shared" si="4"/>
        <v>-200871</v>
      </c>
    </row>
    <row r="271" spans="1:14" x14ac:dyDescent="0.25">
      <c r="A271" t="s">
        <v>14</v>
      </c>
      <c r="B271" t="s">
        <v>15</v>
      </c>
      <c r="C271" t="s">
        <v>174</v>
      </c>
      <c r="D271" s="9">
        <v>10181220152</v>
      </c>
      <c r="E271" s="1">
        <v>44941</v>
      </c>
      <c r="F271" s="1">
        <v>44941</v>
      </c>
      <c r="G271">
        <v>8832978800</v>
      </c>
      <c r="H271" s="9">
        <v>9583300337</v>
      </c>
      <c r="I271" s="2">
        <v>28858.38</v>
      </c>
      <c r="J271" s="1">
        <v>45001</v>
      </c>
      <c r="K271" s="2">
        <v>23654.41</v>
      </c>
      <c r="L271" s="1">
        <v>44945</v>
      </c>
      <c r="M271" s="9">
        <v>-56</v>
      </c>
      <c r="N271" s="17">
        <f t="shared" si="4"/>
        <v>-1324646.96</v>
      </c>
    </row>
    <row r="272" spans="1:14" x14ac:dyDescent="0.25">
      <c r="A272" t="s">
        <v>14</v>
      </c>
      <c r="B272" t="s">
        <v>15</v>
      </c>
      <c r="C272" t="s">
        <v>174</v>
      </c>
      <c r="D272" s="9">
        <v>10181220152</v>
      </c>
      <c r="E272" s="1">
        <v>44940</v>
      </c>
      <c r="F272" s="1">
        <v>44940</v>
      </c>
      <c r="G272">
        <v>8832978832</v>
      </c>
      <c r="H272" s="9">
        <v>9583300338</v>
      </c>
      <c r="I272" s="2">
        <v>329.4</v>
      </c>
      <c r="J272" s="1">
        <v>45000</v>
      </c>
      <c r="K272" s="2">
        <v>270</v>
      </c>
      <c r="L272" s="1">
        <v>44945</v>
      </c>
      <c r="M272" s="9">
        <v>-55</v>
      </c>
      <c r="N272" s="17">
        <f t="shared" si="4"/>
        <v>-14850</v>
      </c>
    </row>
    <row r="273" spans="1:14" x14ac:dyDescent="0.25">
      <c r="A273" t="s">
        <v>14</v>
      </c>
      <c r="B273" t="s">
        <v>15</v>
      </c>
      <c r="C273" t="s">
        <v>174</v>
      </c>
      <c r="D273" s="9">
        <v>10181220152</v>
      </c>
      <c r="E273" s="1">
        <v>44941</v>
      </c>
      <c r="F273" s="1">
        <v>44941</v>
      </c>
      <c r="G273">
        <v>8832978888</v>
      </c>
      <c r="H273" s="9">
        <v>9583300339</v>
      </c>
      <c r="I273" s="2">
        <v>2629.1</v>
      </c>
      <c r="J273" s="1">
        <v>45001</v>
      </c>
      <c r="K273" s="2">
        <v>2155</v>
      </c>
      <c r="L273" s="1">
        <v>44945</v>
      </c>
      <c r="M273" s="9">
        <v>-56</v>
      </c>
      <c r="N273" s="17">
        <f t="shared" si="4"/>
        <v>-120680</v>
      </c>
    </row>
    <row r="274" spans="1:14" x14ac:dyDescent="0.25">
      <c r="A274" t="s">
        <v>14</v>
      </c>
      <c r="B274" t="s">
        <v>15</v>
      </c>
      <c r="C274" t="s">
        <v>96</v>
      </c>
      <c r="D274" s="9">
        <v>4720630633</v>
      </c>
      <c r="E274" s="1">
        <v>44942</v>
      </c>
      <c r="F274" s="1">
        <v>44942</v>
      </c>
      <c r="G274">
        <v>8842924258</v>
      </c>
      <c r="H274" s="9" t="s">
        <v>498</v>
      </c>
      <c r="I274" s="2">
        <v>4257.8</v>
      </c>
      <c r="J274" s="1">
        <v>45002</v>
      </c>
      <c r="K274" s="2">
        <v>3490</v>
      </c>
      <c r="L274" s="1">
        <v>44945</v>
      </c>
      <c r="M274" s="9">
        <v>-57</v>
      </c>
      <c r="N274" s="17">
        <f t="shared" si="4"/>
        <v>-198930</v>
      </c>
    </row>
    <row r="275" spans="1:14" x14ac:dyDescent="0.25">
      <c r="A275" t="s">
        <v>14</v>
      </c>
      <c r="B275" t="s">
        <v>15</v>
      </c>
      <c r="C275" t="s">
        <v>96</v>
      </c>
      <c r="D275" s="9">
        <v>4720630633</v>
      </c>
      <c r="E275" s="1">
        <v>44942</v>
      </c>
      <c r="F275" s="1">
        <v>44942</v>
      </c>
      <c r="G275">
        <v>8842924397</v>
      </c>
      <c r="H275" s="9" t="s">
        <v>499</v>
      </c>
      <c r="I275" s="2">
        <v>4257.8</v>
      </c>
      <c r="J275" s="1">
        <v>45002</v>
      </c>
      <c r="K275" s="2">
        <v>3490</v>
      </c>
      <c r="L275" s="1">
        <v>44945</v>
      </c>
      <c r="M275" s="9">
        <v>-57</v>
      </c>
      <c r="N275" s="17">
        <f t="shared" si="4"/>
        <v>-198930</v>
      </c>
    </row>
    <row r="276" spans="1:14" x14ac:dyDescent="0.25">
      <c r="A276" t="s">
        <v>14</v>
      </c>
      <c r="B276" t="s">
        <v>15</v>
      </c>
      <c r="C276" t="s">
        <v>96</v>
      </c>
      <c r="D276" s="9">
        <v>4720630633</v>
      </c>
      <c r="E276" s="1">
        <v>44942</v>
      </c>
      <c r="F276" s="1">
        <v>44942</v>
      </c>
      <c r="G276">
        <v>8842924492</v>
      </c>
      <c r="H276" s="9" t="s">
        <v>500</v>
      </c>
      <c r="I276" s="2">
        <v>278.75</v>
      </c>
      <c r="J276" s="1">
        <v>45002</v>
      </c>
      <c r="K276" s="2">
        <v>228.48</v>
      </c>
      <c r="L276" s="1">
        <v>44945</v>
      </c>
      <c r="M276" s="9">
        <v>-57</v>
      </c>
      <c r="N276" s="17">
        <f t="shared" si="4"/>
        <v>-13023.359999999999</v>
      </c>
    </row>
    <row r="277" spans="1:14" x14ac:dyDescent="0.25">
      <c r="A277" t="s">
        <v>14</v>
      </c>
      <c r="B277" t="s">
        <v>15</v>
      </c>
      <c r="C277" t="s">
        <v>33</v>
      </c>
      <c r="D277" s="9">
        <v>13730121004</v>
      </c>
      <c r="E277" s="1">
        <v>44943</v>
      </c>
      <c r="F277" s="1">
        <v>44943</v>
      </c>
      <c r="G277">
        <v>8845591584</v>
      </c>
      <c r="H277" s="9">
        <v>5320047683</v>
      </c>
      <c r="I277" s="2">
        <v>5307</v>
      </c>
      <c r="J277" s="1">
        <v>45003</v>
      </c>
      <c r="K277" s="2">
        <v>4350</v>
      </c>
      <c r="L277" s="1">
        <v>44945</v>
      </c>
      <c r="M277" s="9">
        <v>-58</v>
      </c>
      <c r="N277" s="17">
        <f t="shared" si="4"/>
        <v>-252300</v>
      </c>
    </row>
    <row r="278" spans="1:14" x14ac:dyDescent="0.25">
      <c r="A278" t="s">
        <v>14</v>
      </c>
      <c r="B278" t="s">
        <v>15</v>
      </c>
      <c r="C278" t="s">
        <v>33</v>
      </c>
      <c r="D278" s="9">
        <v>13730121004</v>
      </c>
      <c r="E278" s="1">
        <v>44942</v>
      </c>
      <c r="F278" s="1">
        <v>44942</v>
      </c>
      <c r="G278">
        <v>8845671480</v>
      </c>
      <c r="H278" s="9">
        <v>5320047218</v>
      </c>
      <c r="I278" s="2">
        <v>585.6</v>
      </c>
      <c r="J278" s="1">
        <v>45002</v>
      </c>
      <c r="K278" s="2">
        <v>480</v>
      </c>
      <c r="L278" s="1">
        <v>44945</v>
      </c>
      <c r="M278" s="9">
        <v>-57</v>
      </c>
      <c r="N278" s="17">
        <f t="shared" si="4"/>
        <v>-27360</v>
      </c>
    </row>
    <row r="279" spans="1:14" x14ac:dyDescent="0.25">
      <c r="A279" t="s">
        <v>14</v>
      </c>
      <c r="B279" t="s">
        <v>15</v>
      </c>
      <c r="C279" t="s">
        <v>62</v>
      </c>
      <c r="D279" s="9">
        <v>3015600657</v>
      </c>
      <c r="E279" s="1">
        <v>44942</v>
      </c>
      <c r="F279" s="1">
        <v>44942</v>
      </c>
      <c r="G279">
        <v>8845721176</v>
      </c>
      <c r="H279" s="9" t="s">
        <v>504</v>
      </c>
      <c r="I279" s="2">
        <v>26526.720000000001</v>
      </c>
      <c r="J279" s="1">
        <v>45002</v>
      </c>
      <c r="K279" s="2">
        <v>25296.240000000002</v>
      </c>
      <c r="L279" s="1">
        <v>44945</v>
      </c>
      <c r="M279" s="9">
        <v>-57</v>
      </c>
      <c r="N279" s="17">
        <f t="shared" si="4"/>
        <v>-1441885.6800000002</v>
      </c>
    </row>
    <row r="280" spans="1:14" x14ac:dyDescent="0.25">
      <c r="A280" t="s">
        <v>14</v>
      </c>
      <c r="B280" t="s">
        <v>15</v>
      </c>
      <c r="C280" t="s">
        <v>33</v>
      </c>
      <c r="D280" s="9">
        <v>13730121004</v>
      </c>
      <c r="E280" s="1">
        <v>44942</v>
      </c>
      <c r="F280" s="1">
        <v>44942</v>
      </c>
      <c r="G280">
        <v>8846377732</v>
      </c>
      <c r="H280" s="9">
        <v>5320047437</v>
      </c>
      <c r="I280" s="2">
        <v>4684.8</v>
      </c>
      <c r="J280" s="1">
        <v>45002</v>
      </c>
      <c r="K280" s="2">
        <v>3840</v>
      </c>
      <c r="L280" s="1">
        <v>44945</v>
      </c>
      <c r="M280" s="9">
        <v>-57</v>
      </c>
      <c r="N280" s="17">
        <f t="shared" si="4"/>
        <v>-218880</v>
      </c>
    </row>
    <row r="281" spans="1:14" x14ac:dyDescent="0.25">
      <c r="A281" t="s">
        <v>14</v>
      </c>
      <c r="B281" t="s">
        <v>15</v>
      </c>
      <c r="C281" t="s">
        <v>398</v>
      </c>
      <c r="D281" s="9" t="s">
        <v>509</v>
      </c>
      <c r="E281" s="1">
        <v>44943</v>
      </c>
      <c r="F281" s="1">
        <v>44943</v>
      </c>
      <c r="G281">
        <v>8846780491</v>
      </c>
      <c r="H281" s="9" t="s">
        <v>510</v>
      </c>
      <c r="I281" s="2">
        <v>260007.6</v>
      </c>
      <c r="J281" s="1">
        <v>45003</v>
      </c>
      <c r="K281" s="2">
        <v>260007.6</v>
      </c>
      <c r="L281" s="1">
        <v>44945</v>
      </c>
      <c r="M281" s="9">
        <v>-58</v>
      </c>
      <c r="N281" s="17">
        <f t="shared" si="4"/>
        <v>-15080440.800000001</v>
      </c>
    </row>
    <row r="282" spans="1:14" x14ac:dyDescent="0.25">
      <c r="A282" t="s">
        <v>14</v>
      </c>
      <c r="B282" t="s">
        <v>15</v>
      </c>
      <c r="C282" t="s">
        <v>514</v>
      </c>
      <c r="D282" s="9">
        <v>2871570640</v>
      </c>
      <c r="E282" s="1">
        <v>44942</v>
      </c>
      <c r="F282" s="1">
        <v>44942</v>
      </c>
      <c r="G282">
        <v>8847898505</v>
      </c>
      <c r="H282" s="9">
        <v>3</v>
      </c>
      <c r="I282" s="2">
        <v>1189.5</v>
      </c>
      <c r="J282" s="1">
        <v>45002</v>
      </c>
      <c r="K282" s="2">
        <v>975</v>
      </c>
      <c r="L282" s="1">
        <v>44945</v>
      </c>
      <c r="M282" s="9">
        <v>-57</v>
      </c>
      <c r="N282" s="17">
        <f t="shared" si="4"/>
        <v>-55575</v>
      </c>
    </row>
    <row r="283" spans="1:14" x14ac:dyDescent="0.25">
      <c r="A283" t="s">
        <v>14</v>
      </c>
      <c r="B283" t="s">
        <v>15</v>
      </c>
      <c r="C283" t="s">
        <v>516</v>
      </c>
      <c r="D283" s="9" t="s">
        <v>517</v>
      </c>
      <c r="E283" s="1">
        <v>44943</v>
      </c>
      <c r="F283" s="1">
        <v>44943</v>
      </c>
      <c r="G283">
        <v>8848285191</v>
      </c>
      <c r="H283" s="9">
        <v>2</v>
      </c>
      <c r="I283" s="2">
        <v>912</v>
      </c>
      <c r="J283" s="1">
        <v>45003</v>
      </c>
      <c r="K283" s="2">
        <v>912</v>
      </c>
      <c r="L283" s="1">
        <v>44945</v>
      </c>
      <c r="M283" s="9">
        <v>-58</v>
      </c>
      <c r="N283" s="17">
        <f t="shared" si="4"/>
        <v>-52896</v>
      </c>
    </row>
    <row r="284" spans="1:14" x14ac:dyDescent="0.25">
      <c r="A284" t="s">
        <v>14</v>
      </c>
      <c r="B284" t="s">
        <v>15</v>
      </c>
      <c r="C284" t="s">
        <v>147</v>
      </c>
      <c r="D284" s="9">
        <v>803890151</v>
      </c>
      <c r="E284" s="1">
        <v>44942</v>
      </c>
      <c r="F284" s="1">
        <v>44942</v>
      </c>
      <c r="G284">
        <v>8848629438</v>
      </c>
      <c r="H284" s="9">
        <v>232001924</v>
      </c>
      <c r="I284" s="2">
        <v>8932.98</v>
      </c>
      <c r="J284" s="1">
        <v>45002</v>
      </c>
      <c r="K284" s="2">
        <v>7322.11</v>
      </c>
      <c r="L284" s="1">
        <v>44945</v>
      </c>
      <c r="M284" s="9">
        <v>-57</v>
      </c>
      <c r="N284" s="17">
        <f t="shared" si="4"/>
        <v>-417360.26999999996</v>
      </c>
    </row>
    <row r="285" spans="1:14" x14ac:dyDescent="0.25">
      <c r="A285" t="s">
        <v>14</v>
      </c>
      <c r="B285" t="s">
        <v>15</v>
      </c>
      <c r="C285" t="s">
        <v>174</v>
      </c>
      <c r="D285" s="9">
        <v>10181220152</v>
      </c>
      <c r="E285" s="1">
        <v>44943</v>
      </c>
      <c r="F285" s="1">
        <v>44943</v>
      </c>
      <c r="G285">
        <v>8851235205</v>
      </c>
      <c r="H285" s="9">
        <v>9583300651</v>
      </c>
      <c r="I285" s="2">
        <v>19032</v>
      </c>
      <c r="J285" s="1">
        <v>45003</v>
      </c>
      <c r="K285" s="2">
        <v>15600</v>
      </c>
      <c r="L285" s="1">
        <v>44945</v>
      </c>
      <c r="M285" s="9">
        <v>-58</v>
      </c>
      <c r="N285" s="17">
        <f t="shared" si="4"/>
        <v>-904800</v>
      </c>
    </row>
    <row r="286" spans="1:14" x14ac:dyDescent="0.25">
      <c r="A286" t="s">
        <v>14</v>
      </c>
      <c r="B286" t="s">
        <v>15</v>
      </c>
      <c r="C286" t="s">
        <v>530</v>
      </c>
      <c r="D286" s="9" t="s">
        <v>531</v>
      </c>
      <c r="E286" s="1">
        <v>44944</v>
      </c>
      <c r="F286" s="1">
        <v>44944</v>
      </c>
      <c r="G286">
        <v>8855285999</v>
      </c>
      <c r="H286" s="9" t="s">
        <v>352</v>
      </c>
      <c r="I286" s="2">
        <v>23790</v>
      </c>
      <c r="J286" s="1">
        <v>45004</v>
      </c>
      <c r="K286" s="2">
        <v>19500</v>
      </c>
      <c r="L286" s="1">
        <v>44945</v>
      </c>
      <c r="M286" s="9">
        <v>-59</v>
      </c>
      <c r="N286" s="17">
        <f t="shared" si="4"/>
        <v>-1150500</v>
      </c>
    </row>
    <row r="287" spans="1:14" x14ac:dyDescent="0.25">
      <c r="A287" t="s">
        <v>14</v>
      </c>
      <c r="B287" t="s">
        <v>15</v>
      </c>
      <c r="C287" t="s">
        <v>530</v>
      </c>
      <c r="D287" s="9" t="s">
        <v>531</v>
      </c>
      <c r="E287" s="1">
        <v>44943</v>
      </c>
      <c r="F287" s="1">
        <v>44943</v>
      </c>
      <c r="G287">
        <v>8855302014</v>
      </c>
      <c r="H287" s="9" t="s">
        <v>349</v>
      </c>
      <c r="I287" s="2">
        <v>4575</v>
      </c>
      <c r="J287" s="1">
        <v>45003</v>
      </c>
      <c r="K287" s="2">
        <v>3750</v>
      </c>
      <c r="L287" s="1">
        <v>44945</v>
      </c>
      <c r="M287" s="9">
        <v>-58</v>
      </c>
      <c r="N287" s="17">
        <f t="shared" si="4"/>
        <v>-217500</v>
      </c>
    </row>
    <row r="288" spans="1:14" x14ac:dyDescent="0.25">
      <c r="A288" t="s">
        <v>14</v>
      </c>
      <c r="B288" t="s">
        <v>15</v>
      </c>
      <c r="C288" t="s">
        <v>275</v>
      </c>
      <c r="D288" s="9">
        <v>1409770631</v>
      </c>
      <c r="E288" s="1">
        <v>44944</v>
      </c>
      <c r="F288" s="1">
        <v>44944</v>
      </c>
      <c r="G288">
        <v>8859564036</v>
      </c>
      <c r="H288" s="10">
        <v>15220</v>
      </c>
      <c r="I288" s="2">
        <v>359.1</v>
      </c>
      <c r="J288" s="1">
        <v>45004</v>
      </c>
      <c r="K288" s="2">
        <v>342</v>
      </c>
      <c r="L288" s="1">
        <v>44945</v>
      </c>
      <c r="M288" s="9">
        <v>-59</v>
      </c>
      <c r="N288" s="17">
        <f t="shared" si="4"/>
        <v>-20178</v>
      </c>
    </row>
    <row r="289" spans="1:14" x14ac:dyDescent="0.25">
      <c r="A289" t="s">
        <v>14</v>
      </c>
      <c r="B289" t="s">
        <v>15</v>
      </c>
      <c r="C289" t="s">
        <v>31</v>
      </c>
      <c r="D289" s="9">
        <v>2578030153</v>
      </c>
      <c r="E289" s="1">
        <v>44835</v>
      </c>
      <c r="F289" s="1">
        <v>44835</v>
      </c>
      <c r="G289">
        <v>8125511858</v>
      </c>
      <c r="H289" s="9" t="s">
        <v>32</v>
      </c>
      <c r="I289" s="2">
        <v>220</v>
      </c>
      <c r="J289" s="1">
        <v>44895</v>
      </c>
      <c r="K289" s="2">
        <v>200</v>
      </c>
      <c r="L289" s="1">
        <v>44946</v>
      </c>
      <c r="M289" s="9">
        <v>51</v>
      </c>
      <c r="N289" s="17">
        <f t="shared" si="4"/>
        <v>10200</v>
      </c>
    </row>
    <row r="290" spans="1:14" x14ac:dyDescent="0.25">
      <c r="A290" t="s">
        <v>14</v>
      </c>
      <c r="B290" t="s">
        <v>15</v>
      </c>
      <c r="C290" t="s">
        <v>31</v>
      </c>
      <c r="D290" s="9">
        <v>2578030153</v>
      </c>
      <c r="E290" s="1">
        <v>44854</v>
      </c>
      <c r="F290" s="1">
        <v>44854</v>
      </c>
      <c r="G290">
        <v>8268961208</v>
      </c>
      <c r="H290" s="9" t="s">
        <v>52</v>
      </c>
      <c r="I290" s="2">
        <v>110</v>
      </c>
      <c r="J290" s="1">
        <v>44914</v>
      </c>
      <c r="K290" s="2">
        <v>100</v>
      </c>
      <c r="L290" s="1">
        <v>44946</v>
      </c>
      <c r="M290" s="9">
        <v>32</v>
      </c>
      <c r="N290" s="17">
        <f t="shared" si="4"/>
        <v>3200</v>
      </c>
    </row>
    <row r="291" spans="1:14" x14ac:dyDescent="0.25">
      <c r="A291" t="s">
        <v>14</v>
      </c>
      <c r="B291" t="s">
        <v>15</v>
      </c>
      <c r="C291" t="s">
        <v>31</v>
      </c>
      <c r="D291" s="9">
        <v>2578030153</v>
      </c>
      <c r="E291" s="1">
        <v>44855</v>
      </c>
      <c r="F291" s="1">
        <v>44855</v>
      </c>
      <c r="G291">
        <v>8274591129</v>
      </c>
      <c r="H291" s="9" t="s">
        <v>53</v>
      </c>
      <c r="I291" s="2">
        <v>110</v>
      </c>
      <c r="J291" s="1">
        <v>44915</v>
      </c>
      <c r="K291" s="2">
        <v>100</v>
      </c>
      <c r="L291" s="1">
        <v>44946</v>
      </c>
      <c r="M291" s="9">
        <v>31</v>
      </c>
      <c r="N291" s="17">
        <f t="shared" si="4"/>
        <v>3100</v>
      </c>
    </row>
    <row r="292" spans="1:14" x14ac:dyDescent="0.25">
      <c r="A292" t="s">
        <v>14</v>
      </c>
      <c r="B292" t="s">
        <v>15</v>
      </c>
      <c r="C292" t="s">
        <v>77</v>
      </c>
      <c r="D292" s="9">
        <v>6209390969</v>
      </c>
      <c r="E292" s="1">
        <v>44895</v>
      </c>
      <c r="F292" s="1">
        <v>44895</v>
      </c>
      <c r="G292">
        <v>8529851075</v>
      </c>
      <c r="H292" s="9">
        <v>3006938348</v>
      </c>
      <c r="I292" s="2">
        <v>416.39</v>
      </c>
      <c r="J292" s="1">
        <v>44955</v>
      </c>
      <c r="K292" s="2">
        <v>341.3</v>
      </c>
      <c r="L292" s="1">
        <v>44946</v>
      </c>
      <c r="M292" s="9">
        <v>-9</v>
      </c>
      <c r="N292" s="17">
        <f t="shared" si="4"/>
        <v>-3071.7000000000003</v>
      </c>
    </row>
    <row r="293" spans="1:14" x14ac:dyDescent="0.25">
      <c r="A293" t="s">
        <v>14</v>
      </c>
      <c r="B293" t="s">
        <v>15</v>
      </c>
      <c r="C293" t="s">
        <v>172</v>
      </c>
      <c r="D293" s="9">
        <v>1681100150</v>
      </c>
      <c r="E293" s="1">
        <v>44918</v>
      </c>
      <c r="F293" s="1">
        <v>44918</v>
      </c>
      <c r="G293">
        <v>8682356845</v>
      </c>
      <c r="H293" s="9" t="s">
        <v>173</v>
      </c>
      <c r="I293" s="2">
        <v>732</v>
      </c>
      <c r="J293" s="1">
        <v>44978</v>
      </c>
      <c r="K293" s="2">
        <v>600</v>
      </c>
      <c r="L293" s="1">
        <v>44946</v>
      </c>
      <c r="M293" s="9">
        <v>-32</v>
      </c>
      <c r="N293" s="17">
        <f t="shared" si="4"/>
        <v>-19200</v>
      </c>
    </row>
    <row r="294" spans="1:14" x14ac:dyDescent="0.25">
      <c r="A294" t="s">
        <v>14</v>
      </c>
      <c r="B294" t="s">
        <v>15</v>
      </c>
      <c r="C294" t="s">
        <v>172</v>
      </c>
      <c r="D294" s="9">
        <v>1681100150</v>
      </c>
      <c r="E294" s="1">
        <v>44922</v>
      </c>
      <c r="F294" s="1">
        <v>44922</v>
      </c>
      <c r="G294">
        <v>8720230097</v>
      </c>
      <c r="H294" s="9" t="s">
        <v>246</v>
      </c>
      <c r="I294" s="2">
        <v>366</v>
      </c>
      <c r="J294" s="1">
        <v>44982</v>
      </c>
      <c r="K294" s="2">
        <v>300</v>
      </c>
      <c r="L294" s="1">
        <v>44946</v>
      </c>
      <c r="M294" s="9">
        <v>-36</v>
      </c>
      <c r="N294" s="17">
        <f t="shared" si="4"/>
        <v>-10800</v>
      </c>
    </row>
    <row r="295" spans="1:14" x14ac:dyDescent="0.25">
      <c r="A295" t="s">
        <v>14</v>
      </c>
      <c r="B295" t="s">
        <v>15</v>
      </c>
      <c r="C295" t="s">
        <v>172</v>
      </c>
      <c r="D295" s="9">
        <v>1681100150</v>
      </c>
      <c r="E295" s="1">
        <v>44925</v>
      </c>
      <c r="F295" s="1">
        <v>44925</v>
      </c>
      <c r="G295">
        <v>8735934455</v>
      </c>
      <c r="H295" s="9" t="s">
        <v>281</v>
      </c>
      <c r="I295" s="2">
        <v>366</v>
      </c>
      <c r="J295" s="1">
        <v>44985</v>
      </c>
      <c r="K295" s="2">
        <v>300</v>
      </c>
      <c r="L295" s="1">
        <v>44946</v>
      </c>
      <c r="M295" s="9">
        <v>-39</v>
      </c>
      <c r="N295" s="17">
        <f t="shared" si="4"/>
        <v>-11700</v>
      </c>
    </row>
    <row r="296" spans="1:14" x14ac:dyDescent="0.25">
      <c r="A296" t="s">
        <v>14</v>
      </c>
      <c r="B296" t="s">
        <v>15</v>
      </c>
      <c r="C296" t="s">
        <v>26</v>
      </c>
      <c r="D296" s="9">
        <v>9238800156</v>
      </c>
      <c r="E296" s="1">
        <v>44926</v>
      </c>
      <c r="F296" s="1">
        <v>44926</v>
      </c>
      <c r="G296">
        <v>8746817558</v>
      </c>
      <c r="H296" s="9">
        <v>1209464718</v>
      </c>
      <c r="I296" s="2">
        <v>236.16</v>
      </c>
      <c r="J296" s="1">
        <v>44986</v>
      </c>
      <c r="K296" s="2">
        <v>193.57</v>
      </c>
      <c r="L296" s="1">
        <v>44946</v>
      </c>
      <c r="M296" s="9">
        <v>-40</v>
      </c>
      <c r="N296" s="17">
        <f t="shared" si="4"/>
        <v>-7742.7999999999993</v>
      </c>
    </row>
    <row r="297" spans="1:14" x14ac:dyDescent="0.25">
      <c r="A297" t="s">
        <v>14</v>
      </c>
      <c r="B297" t="s">
        <v>15</v>
      </c>
      <c r="C297" t="s">
        <v>26</v>
      </c>
      <c r="D297" s="9">
        <v>9238800156</v>
      </c>
      <c r="E297" s="1">
        <v>44929</v>
      </c>
      <c r="F297" s="1">
        <v>44929</v>
      </c>
      <c r="G297">
        <v>8761726480</v>
      </c>
      <c r="H297" s="9">
        <v>1209490648</v>
      </c>
      <c r="I297" s="2">
        <v>4575</v>
      </c>
      <c r="J297" s="1">
        <v>44989</v>
      </c>
      <c r="K297" s="2">
        <v>3750</v>
      </c>
      <c r="L297" s="1">
        <v>44946</v>
      </c>
      <c r="M297" s="9">
        <v>-43</v>
      </c>
      <c r="N297" s="17">
        <f t="shared" si="4"/>
        <v>-161250</v>
      </c>
    </row>
    <row r="298" spans="1:14" x14ac:dyDescent="0.25">
      <c r="A298" t="s">
        <v>14</v>
      </c>
      <c r="B298" t="s">
        <v>15</v>
      </c>
      <c r="C298" t="s">
        <v>26</v>
      </c>
      <c r="D298" s="9">
        <v>9238800156</v>
      </c>
      <c r="E298" s="1">
        <v>44929</v>
      </c>
      <c r="F298" s="1">
        <v>44929</v>
      </c>
      <c r="G298">
        <v>8767492010</v>
      </c>
      <c r="H298" s="9">
        <v>1209492068</v>
      </c>
      <c r="I298" s="2">
        <v>120.75</v>
      </c>
      <c r="J298" s="1">
        <v>44989</v>
      </c>
      <c r="K298" s="2">
        <v>115</v>
      </c>
      <c r="L298" s="1">
        <v>44946</v>
      </c>
      <c r="M298" s="9">
        <v>-43</v>
      </c>
      <c r="N298" s="17">
        <f t="shared" si="4"/>
        <v>-4945</v>
      </c>
    </row>
    <row r="299" spans="1:14" x14ac:dyDescent="0.25">
      <c r="A299" t="s">
        <v>14</v>
      </c>
      <c r="B299" t="s">
        <v>15</v>
      </c>
      <c r="C299" t="s">
        <v>26</v>
      </c>
      <c r="D299" s="9">
        <v>9238800156</v>
      </c>
      <c r="E299" s="1">
        <v>44930</v>
      </c>
      <c r="F299" s="1">
        <v>44930</v>
      </c>
      <c r="G299">
        <v>8770521117</v>
      </c>
      <c r="H299" s="9">
        <v>1209444898</v>
      </c>
      <c r="I299" s="2">
        <v>3294</v>
      </c>
      <c r="J299" s="1">
        <v>44990</v>
      </c>
      <c r="K299" s="2">
        <v>2700</v>
      </c>
      <c r="L299" s="1">
        <v>44946</v>
      </c>
      <c r="M299" s="9">
        <v>-44</v>
      </c>
      <c r="N299" s="17">
        <f t="shared" si="4"/>
        <v>-118800</v>
      </c>
    </row>
    <row r="300" spans="1:14" x14ac:dyDescent="0.25">
      <c r="A300" t="s">
        <v>14</v>
      </c>
      <c r="B300" t="s">
        <v>15</v>
      </c>
      <c r="C300" t="s">
        <v>26</v>
      </c>
      <c r="D300" s="9">
        <v>9238800156</v>
      </c>
      <c r="E300" s="1">
        <v>44932</v>
      </c>
      <c r="F300" s="1">
        <v>44932</v>
      </c>
      <c r="G300">
        <v>8780850849</v>
      </c>
      <c r="H300" s="9">
        <v>1209494549</v>
      </c>
      <c r="I300" s="2">
        <v>1112.6400000000001</v>
      </c>
      <c r="J300" s="1">
        <v>44992</v>
      </c>
      <c r="K300" s="2">
        <v>912</v>
      </c>
      <c r="L300" s="1">
        <v>44946</v>
      </c>
      <c r="M300" s="9">
        <v>-46</v>
      </c>
      <c r="N300" s="17">
        <f t="shared" si="4"/>
        <v>-41952</v>
      </c>
    </row>
    <row r="301" spans="1:14" x14ac:dyDescent="0.25">
      <c r="A301" t="s">
        <v>14</v>
      </c>
      <c r="B301" t="s">
        <v>15</v>
      </c>
      <c r="C301" t="s">
        <v>26</v>
      </c>
      <c r="D301" s="9">
        <v>9238800156</v>
      </c>
      <c r="E301" s="1">
        <v>44932</v>
      </c>
      <c r="F301" s="1">
        <v>44932</v>
      </c>
      <c r="G301">
        <v>8780851395</v>
      </c>
      <c r="H301" s="9">
        <v>1209494550</v>
      </c>
      <c r="I301" s="2">
        <v>2159.16</v>
      </c>
      <c r="J301" s="1">
        <v>44992</v>
      </c>
      <c r="K301" s="2">
        <v>1769.8</v>
      </c>
      <c r="L301" s="1">
        <v>44946</v>
      </c>
      <c r="M301" s="9">
        <v>-46</v>
      </c>
      <c r="N301" s="17">
        <f t="shared" si="4"/>
        <v>-81410.8</v>
      </c>
    </row>
    <row r="302" spans="1:14" x14ac:dyDescent="0.25">
      <c r="A302" t="s">
        <v>14</v>
      </c>
      <c r="B302" t="s">
        <v>15</v>
      </c>
      <c r="C302" t="s">
        <v>26</v>
      </c>
      <c r="D302" s="9">
        <v>9238800156</v>
      </c>
      <c r="E302" s="1">
        <v>44936</v>
      </c>
      <c r="F302" s="1">
        <v>44936</v>
      </c>
      <c r="G302">
        <v>8796622684</v>
      </c>
      <c r="H302" s="9">
        <v>1209496454</v>
      </c>
      <c r="I302" s="2">
        <v>131.76</v>
      </c>
      <c r="J302" s="1">
        <v>44996</v>
      </c>
      <c r="K302" s="2">
        <v>108</v>
      </c>
      <c r="L302" s="1">
        <v>44946</v>
      </c>
      <c r="M302" s="9">
        <v>-50</v>
      </c>
      <c r="N302" s="17">
        <f t="shared" si="4"/>
        <v>-5400</v>
      </c>
    </row>
    <row r="303" spans="1:14" x14ac:dyDescent="0.25">
      <c r="A303" t="s">
        <v>14</v>
      </c>
      <c r="B303" t="s">
        <v>15</v>
      </c>
      <c r="C303" t="s">
        <v>26</v>
      </c>
      <c r="D303" s="9">
        <v>9238800156</v>
      </c>
      <c r="E303" s="1">
        <v>44936</v>
      </c>
      <c r="F303" s="1">
        <v>44936</v>
      </c>
      <c r="G303">
        <v>8796623097</v>
      </c>
      <c r="H303" s="9">
        <v>1209496457</v>
      </c>
      <c r="I303" s="2">
        <v>130</v>
      </c>
      <c r="J303" s="1">
        <v>44996</v>
      </c>
      <c r="K303" s="2">
        <v>106.56</v>
      </c>
      <c r="L303" s="1">
        <v>44946</v>
      </c>
      <c r="M303" s="9">
        <v>-50</v>
      </c>
      <c r="N303" s="17">
        <f t="shared" si="4"/>
        <v>-5328</v>
      </c>
    </row>
    <row r="304" spans="1:14" x14ac:dyDescent="0.25">
      <c r="A304" t="s">
        <v>14</v>
      </c>
      <c r="B304" t="s">
        <v>15</v>
      </c>
      <c r="C304" t="s">
        <v>26</v>
      </c>
      <c r="D304" s="9">
        <v>9238800156</v>
      </c>
      <c r="E304" s="1">
        <v>44937</v>
      </c>
      <c r="F304" s="1">
        <v>44937</v>
      </c>
      <c r="G304">
        <v>8805184493</v>
      </c>
      <c r="H304" s="9">
        <v>1209497890</v>
      </c>
      <c r="I304" s="2">
        <v>1020.6</v>
      </c>
      <c r="J304" s="1">
        <v>44997</v>
      </c>
      <c r="K304" s="2">
        <v>972</v>
      </c>
      <c r="L304" s="1">
        <v>44946</v>
      </c>
      <c r="M304" s="9">
        <v>-51</v>
      </c>
      <c r="N304" s="17">
        <f t="shared" si="4"/>
        <v>-49572</v>
      </c>
    </row>
    <row r="305" spans="1:14" x14ac:dyDescent="0.25">
      <c r="A305" t="s">
        <v>14</v>
      </c>
      <c r="B305" t="s">
        <v>15</v>
      </c>
      <c r="C305" t="s">
        <v>26</v>
      </c>
      <c r="D305" s="9">
        <v>9238800156</v>
      </c>
      <c r="E305" s="1">
        <v>44937</v>
      </c>
      <c r="F305" s="1">
        <v>44937</v>
      </c>
      <c r="G305">
        <v>8805184758</v>
      </c>
      <c r="H305" s="9">
        <v>1209497892</v>
      </c>
      <c r="I305" s="2">
        <v>634.4</v>
      </c>
      <c r="J305" s="1">
        <v>44997</v>
      </c>
      <c r="K305" s="2">
        <v>520</v>
      </c>
      <c r="L305" s="1">
        <v>44946</v>
      </c>
      <c r="M305" s="9">
        <v>-51</v>
      </c>
      <c r="N305" s="17">
        <f t="shared" si="4"/>
        <v>-26520</v>
      </c>
    </row>
    <row r="306" spans="1:14" x14ac:dyDescent="0.25">
      <c r="A306" t="s">
        <v>14</v>
      </c>
      <c r="B306" t="s">
        <v>15</v>
      </c>
      <c r="C306" t="s">
        <v>200</v>
      </c>
      <c r="D306" s="9">
        <v>3907010585</v>
      </c>
      <c r="E306" s="1">
        <v>44937</v>
      </c>
      <c r="F306" s="1">
        <v>44937</v>
      </c>
      <c r="G306">
        <v>8806721146</v>
      </c>
      <c r="H306" s="9">
        <v>1230610017</v>
      </c>
      <c r="I306" s="2">
        <v>1234.8</v>
      </c>
      <c r="J306" s="1">
        <v>44997</v>
      </c>
      <c r="K306" s="2">
        <v>1176</v>
      </c>
      <c r="L306" s="1">
        <v>44946</v>
      </c>
      <c r="M306" s="9">
        <v>-51</v>
      </c>
      <c r="N306" s="17">
        <f t="shared" si="4"/>
        <v>-59976</v>
      </c>
    </row>
    <row r="307" spans="1:14" x14ac:dyDescent="0.25">
      <c r="A307" t="s">
        <v>14</v>
      </c>
      <c r="B307" t="s">
        <v>15</v>
      </c>
      <c r="C307" t="s">
        <v>200</v>
      </c>
      <c r="D307" s="9">
        <v>3907010585</v>
      </c>
      <c r="E307" s="1">
        <v>44938</v>
      </c>
      <c r="F307" s="1">
        <v>44938</v>
      </c>
      <c r="G307">
        <v>8806906587</v>
      </c>
      <c r="H307" s="9">
        <v>1230610408</v>
      </c>
      <c r="I307" s="2">
        <v>165</v>
      </c>
      <c r="J307" s="1">
        <v>44998</v>
      </c>
      <c r="K307" s="2">
        <v>150</v>
      </c>
      <c r="L307" s="1">
        <v>44946</v>
      </c>
      <c r="M307" s="9">
        <v>-52</v>
      </c>
      <c r="N307" s="17">
        <f t="shared" si="4"/>
        <v>-7800</v>
      </c>
    </row>
    <row r="308" spans="1:14" x14ac:dyDescent="0.25">
      <c r="A308" t="s">
        <v>14</v>
      </c>
      <c r="B308" t="s">
        <v>15</v>
      </c>
      <c r="C308" t="s">
        <v>443</v>
      </c>
      <c r="D308" s="9">
        <v>3663160962</v>
      </c>
      <c r="E308" s="1">
        <v>44938</v>
      </c>
      <c r="F308" s="1">
        <v>44938</v>
      </c>
      <c r="G308">
        <v>8810622183</v>
      </c>
      <c r="H308" s="9">
        <v>2300036</v>
      </c>
      <c r="I308" s="2">
        <v>254.32</v>
      </c>
      <c r="J308" s="1">
        <v>44998</v>
      </c>
      <c r="K308" s="2">
        <v>231.2</v>
      </c>
      <c r="L308" s="1">
        <v>44946</v>
      </c>
      <c r="M308" s="9">
        <v>-52</v>
      </c>
      <c r="N308" s="17">
        <f t="shared" si="4"/>
        <v>-12022.4</v>
      </c>
    </row>
    <row r="309" spans="1:14" x14ac:dyDescent="0.25">
      <c r="A309" t="s">
        <v>14</v>
      </c>
      <c r="B309" t="s">
        <v>15</v>
      </c>
      <c r="C309" t="s">
        <v>26</v>
      </c>
      <c r="D309" s="9">
        <v>9238800156</v>
      </c>
      <c r="E309" s="1">
        <v>44937</v>
      </c>
      <c r="F309" s="1">
        <v>44937</v>
      </c>
      <c r="G309">
        <v>8811960332</v>
      </c>
      <c r="H309" s="9">
        <v>1209499365</v>
      </c>
      <c r="I309" s="2">
        <v>724.68</v>
      </c>
      <c r="J309" s="1">
        <v>44997</v>
      </c>
      <c r="K309" s="2">
        <v>594</v>
      </c>
      <c r="L309" s="1">
        <v>44946</v>
      </c>
      <c r="M309" s="9">
        <v>-51</v>
      </c>
      <c r="N309" s="17">
        <f t="shared" si="4"/>
        <v>-30294</v>
      </c>
    </row>
    <row r="310" spans="1:14" x14ac:dyDescent="0.25">
      <c r="A310" t="s">
        <v>14</v>
      </c>
      <c r="B310" t="s">
        <v>15</v>
      </c>
      <c r="C310" t="s">
        <v>26</v>
      </c>
      <c r="D310" s="9">
        <v>9238800156</v>
      </c>
      <c r="E310" s="1">
        <v>44938</v>
      </c>
      <c r="F310" s="1">
        <v>44938</v>
      </c>
      <c r="G310">
        <v>8811961739</v>
      </c>
      <c r="H310" s="9">
        <v>1209499366</v>
      </c>
      <c r="I310" s="2">
        <v>1734.84</v>
      </c>
      <c r="J310" s="1">
        <v>44998</v>
      </c>
      <c r="K310" s="2">
        <v>1422</v>
      </c>
      <c r="L310" s="1">
        <v>44946</v>
      </c>
      <c r="M310" s="9">
        <v>-52</v>
      </c>
      <c r="N310" s="17">
        <f t="shared" si="4"/>
        <v>-73944</v>
      </c>
    </row>
    <row r="311" spans="1:14" x14ac:dyDescent="0.25">
      <c r="A311" t="s">
        <v>14</v>
      </c>
      <c r="B311" t="s">
        <v>15</v>
      </c>
      <c r="C311" t="s">
        <v>148</v>
      </c>
      <c r="D311" s="9">
        <v>6324460150</v>
      </c>
      <c r="E311" s="1">
        <v>44938</v>
      </c>
      <c r="F311" s="1">
        <v>44938</v>
      </c>
      <c r="G311">
        <v>8812604106</v>
      </c>
      <c r="H311" s="9">
        <v>2233001961</v>
      </c>
      <c r="I311" s="2">
        <v>359.9</v>
      </c>
      <c r="J311" s="1">
        <v>44998</v>
      </c>
      <c r="K311" s="2">
        <v>295</v>
      </c>
      <c r="L311" s="1">
        <v>44946</v>
      </c>
      <c r="M311" s="9">
        <v>-52</v>
      </c>
      <c r="N311" s="17">
        <f t="shared" si="4"/>
        <v>-15340</v>
      </c>
    </row>
    <row r="312" spans="1:14" x14ac:dyDescent="0.25">
      <c r="A312" t="s">
        <v>14</v>
      </c>
      <c r="B312" t="s">
        <v>15</v>
      </c>
      <c r="C312" t="s">
        <v>148</v>
      </c>
      <c r="D312" s="9">
        <v>6324460150</v>
      </c>
      <c r="E312" s="1">
        <v>44938</v>
      </c>
      <c r="F312" s="1">
        <v>44938</v>
      </c>
      <c r="G312">
        <v>8812628275</v>
      </c>
      <c r="H312" s="9">
        <v>2233001960</v>
      </c>
      <c r="I312" s="2">
        <v>359.9</v>
      </c>
      <c r="J312" s="1">
        <v>44998</v>
      </c>
      <c r="K312" s="2">
        <v>295</v>
      </c>
      <c r="L312" s="1">
        <v>44946</v>
      </c>
      <c r="M312" s="9">
        <v>-52</v>
      </c>
      <c r="N312" s="17">
        <f t="shared" si="4"/>
        <v>-15340</v>
      </c>
    </row>
    <row r="313" spans="1:14" x14ac:dyDescent="0.25">
      <c r="A313" t="s">
        <v>14</v>
      </c>
      <c r="B313" t="s">
        <v>15</v>
      </c>
      <c r="C313" t="s">
        <v>26</v>
      </c>
      <c r="D313" s="9">
        <v>9238800156</v>
      </c>
      <c r="E313" s="1">
        <v>44938</v>
      </c>
      <c r="F313" s="1">
        <v>44938</v>
      </c>
      <c r="G313">
        <v>8818631027</v>
      </c>
      <c r="H313" s="9">
        <v>1209501178</v>
      </c>
      <c r="I313" s="2">
        <v>1098</v>
      </c>
      <c r="J313" s="1">
        <v>44998</v>
      </c>
      <c r="K313" s="2">
        <v>900</v>
      </c>
      <c r="L313" s="1">
        <v>44946</v>
      </c>
      <c r="M313" s="9">
        <v>-52</v>
      </c>
      <c r="N313" s="17">
        <f t="shared" si="4"/>
        <v>-46800</v>
      </c>
    </row>
    <row r="314" spans="1:14" x14ac:dyDescent="0.25">
      <c r="A314" t="s">
        <v>14</v>
      </c>
      <c r="B314" t="s">
        <v>15</v>
      </c>
      <c r="C314" t="s">
        <v>26</v>
      </c>
      <c r="D314" s="9">
        <v>9238800156</v>
      </c>
      <c r="E314" s="1">
        <v>44939</v>
      </c>
      <c r="F314" s="1">
        <v>44939</v>
      </c>
      <c r="G314">
        <v>8818632192</v>
      </c>
      <c r="H314" s="9">
        <v>1209501179</v>
      </c>
      <c r="I314" s="2">
        <v>1647</v>
      </c>
      <c r="J314" s="1">
        <v>44999</v>
      </c>
      <c r="K314" s="2">
        <v>1350</v>
      </c>
      <c r="L314" s="1">
        <v>44946</v>
      </c>
      <c r="M314" s="9">
        <v>-53</v>
      </c>
      <c r="N314" s="17">
        <f t="shared" si="4"/>
        <v>-71550</v>
      </c>
    </row>
    <row r="315" spans="1:14" x14ac:dyDescent="0.25">
      <c r="A315" t="s">
        <v>14</v>
      </c>
      <c r="B315" t="s">
        <v>15</v>
      </c>
      <c r="C315" t="s">
        <v>25</v>
      </c>
      <c r="D315" s="9">
        <v>8082461008</v>
      </c>
      <c r="E315" s="1">
        <v>44939</v>
      </c>
      <c r="F315" s="1">
        <v>44939</v>
      </c>
      <c r="G315">
        <v>8818967572</v>
      </c>
      <c r="H315" s="9">
        <v>23006798</v>
      </c>
      <c r="I315" s="2">
        <v>1526.95</v>
      </c>
      <c r="J315" s="1">
        <v>44999</v>
      </c>
      <c r="K315" s="2">
        <v>1251.5999999999999</v>
      </c>
      <c r="L315" s="1">
        <v>44946</v>
      </c>
      <c r="M315" s="9">
        <v>-53</v>
      </c>
      <c r="N315" s="17">
        <f t="shared" si="4"/>
        <v>-66334.799999999988</v>
      </c>
    </row>
    <row r="316" spans="1:14" x14ac:dyDescent="0.25">
      <c r="A316" t="s">
        <v>14</v>
      </c>
      <c r="B316" t="s">
        <v>15</v>
      </c>
      <c r="C316" t="s">
        <v>25</v>
      </c>
      <c r="D316" s="9">
        <v>8082461008</v>
      </c>
      <c r="E316" s="1">
        <v>44939</v>
      </c>
      <c r="F316" s="1">
        <v>44939</v>
      </c>
      <c r="G316">
        <v>8819022273</v>
      </c>
      <c r="H316" s="9">
        <v>23006507</v>
      </c>
      <c r="I316" s="2">
        <v>36.97</v>
      </c>
      <c r="J316" s="1">
        <v>44999</v>
      </c>
      <c r="K316" s="2">
        <v>30.3</v>
      </c>
      <c r="L316" s="1">
        <v>44946</v>
      </c>
      <c r="M316" s="9">
        <v>-53</v>
      </c>
      <c r="N316" s="17">
        <f t="shared" si="4"/>
        <v>-1605.9</v>
      </c>
    </row>
    <row r="317" spans="1:14" x14ac:dyDescent="0.25">
      <c r="A317" t="s">
        <v>14</v>
      </c>
      <c r="B317" t="s">
        <v>15</v>
      </c>
      <c r="C317" t="s">
        <v>148</v>
      </c>
      <c r="D317" s="9">
        <v>6324460150</v>
      </c>
      <c r="E317" s="1">
        <v>44940</v>
      </c>
      <c r="F317" s="1">
        <v>44940</v>
      </c>
      <c r="G317">
        <v>8821975046</v>
      </c>
      <c r="H317" s="9">
        <v>2233002357</v>
      </c>
      <c r="I317" s="2">
        <v>291.38</v>
      </c>
      <c r="J317" s="1">
        <v>45000</v>
      </c>
      <c r="K317" s="2">
        <v>277.5</v>
      </c>
      <c r="L317" s="1">
        <v>44946</v>
      </c>
      <c r="M317" s="9">
        <v>-54</v>
      </c>
      <c r="N317" s="17">
        <f t="shared" si="4"/>
        <v>-14985</v>
      </c>
    </row>
    <row r="318" spans="1:14" x14ac:dyDescent="0.25">
      <c r="A318" t="s">
        <v>14</v>
      </c>
      <c r="B318" t="s">
        <v>15</v>
      </c>
      <c r="C318" t="s">
        <v>148</v>
      </c>
      <c r="D318" s="9">
        <v>6324460150</v>
      </c>
      <c r="E318" s="1">
        <v>44940</v>
      </c>
      <c r="F318" s="1">
        <v>44940</v>
      </c>
      <c r="G318">
        <v>8822010138</v>
      </c>
      <c r="H318" s="9">
        <v>2233002356</v>
      </c>
      <c r="I318" s="2">
        <v>472.5</v>
      </c>
      <c r="J318" s="1">
        <v>45000</v>
      </c>
      <c r="K318" s="2">
        <v>450</v>
      </c>
      <c r="L318" s="1">
        <v>44946</v>
      </c>
      <c r="M318" s="9">
        <v>-54</v>
      </c>
      <c r="N318" s="17">
        <f t="shared" si="4"/>
        <v>-24300</v>
      </c>
    </row>
    <row r="319" spans="1:14" x14ac:dyDescent="0.25">
      <c r="A319" t="s">
        <v>14</v>
      </c>
      <c r="B319" t="s">
        <v>15</v>
      </c>
      <c r="C319" t="s">
        <v>492</v>
      </c>
      <c r="D319" s="9">
        <v>7869740584</v>
      </c>
      <c r="E319" s="1">
        <v>44940</v>
      </c>
      <c r="F319" s="1">
        <v>44940</v>
      </c>
      <c r="G319">
        <v>8825945948</v>
      </c>
      <c r="H319" s="9" t="s">
        <v>493</v>
      </c>
      <c r="I319" s="2">
        <v>429.44</v>
      </c>
      <c r="J319" s="1">
        <v>45000</v>
      </c>
      <c r="K319" s="2">
        <v>352</v>
      </c>
      <c r="L319" s="1">
        <v>44946</v>
      </c>
      <c r="M319" s="9">
        <v>-54</v>
      </c>
      <c r="N319" s="17">
        <f t="shared" si="4"/>
        <v>-19008</v>
      </c>
    </row>
    <row r="320" spans="1:14" x14ac:dyDescent="0.25">
      <c r="A320" t="s">
        <v>14</v>
      </c>
      <c r="B320" t="s">
        <v>15</v>
      </c>
      <c r="C320" t="s">
        <v>31</v>
      </c>
      <c r="D320" s="9">
        <v>2578030153</v>
      </c>
      <c r="E320" s="1">
        <v>44939</v>
      </c>
      <c r="F320" s="1">
        <v>44939</v>
      </c>
      <c r="G320">
        <v>8827137726</v>
      </c>
      <c r="H320" s="9" t="s">
        <v>494</v>
      </c>
      <c r="I320" s="2">
        <v>61.6</v>
      </c>
      <c r="J320" s="1">
        <v>44999</v>
      </c>
      <c r="K320" s="2">
        <v>56</v>
      </c>
      <c r="L320" s="1">
        <v>44946</v>
      </c>
      <c r="M320" s="9">
        <v>-53</v>
      </c>
      <c r="N320" s="17">
        <f t="shared" si="4"/>
        <v>-2968</v>
      </c>
    </row>
    <row r="321" spans="1:14" x14ac:dyDescent="0.25">
      <c r="A321" t="s">
        <v>14</v>
      </c>
      <c r="B321" t="s">
        <v>15</v>
      </c>
      <c r="C321" t="s">
        <v>26</v>
      </c>
      <c r="D321" s="9">
        <v>9238800156</v>
      </c>
      <c r="E321" s="1">
        <v>44941</v>
      </c>
      <c r="F321" s="1">
        <v>44941</v>
      </c>
      <c r="G321">
        <v>8830221663</v>
      </c>
      <c r="H321" s="9">
        <v>1209502780</v>
      </c>
      <c r="I321" s="2">
        <v>1039.1500000000001</v>
      </c>
      <c r="J321" s="1">
        <v>45001</v>
      </c>
      <c r="K321" s="2">
        <v>851.76</v>
      </c>
      <c r="L321" s="1">
        <v>44946</v>
      </c>
      <c r="M321" s="9">
        <v>-55</v>
      </c>
      <c r="N321" s="17">
        <f t="shared" si="4"/>
        <v>-46846.8</v>
      </c>
    </row>
    <row r="322" spans="1:14" x14ac:dyDescent="0.25">
      <c r="A322" t="s">
        <v>14</v>
      </c>
      <c r="B322" t="s">
        <v>15</v>
      </c>
      <c r="C322" t="s">
        <v>148</v>
      </c>
      <c r="D322" s="9">
        <v>6324460150</v>
      </c>
      <c r="E322" s="1">
        <v>44941</v>
      </c>
      <c r="F322" s="1">
        <v>44941</v>
      </c>
      <c r="G322">
        <v>8831482678</v>
      </c>
      <c r="H322" s="9">
        <v>2233002702</v>
      </c>
      <c r="I322" s="2">
        <v>146.4</v>
      </c>
      <c r="J322" s="1">
        <v>45001</v>
      </c>
      <c r="K322" s="2">
        <v>120</v>
      </c>
      <c r="L322" s="1">
        <v>44946</v>
      </c>
      <c r="M322" s="9">
        <v>-55</v>
      </c>
      <c r="N322" s="17">
        <f t="shared" ref="N322:N385" si="5">+M322*K322</f>
        <v>-6600</v>
      </c>
    </row>
    <row r="323" spans="1:14" x14ac:dyDescent="0.25">
      <c r="A323" t="s">
        <v>14</v>
      </c>
      <c r="B323" t="s">
        <v>15</v>
      </c>
      <c r="C323" t="s">
        <v>148</v>
      </c>
      <c r="D323" s="9">
        <v>6324460150</v>
      </c>
      <c r="E323" s="1">
        <v>44941</v>
      </c>
      <c r="F323" s="1">
        <v>44941</v>
      </c>
      <c r="G323">
        <v>8831494593</v>
      </c>
      <c r="H323" s="9">
        <v>2233002700</v>
      </c>
      <c r="I323" s="2">
        <v>23.63</v>
      </c>
      <c r="J323" s="1">
        <v>45001</v>
      </c>
      <c r="K323" s="2">
        <v>22.5</v>
      </c>
      <c r="L323" s="1">
        <v>44946</v>
      </c>
      <c r="M323" s="9">
        <v>-55</v>
      </c>
      <c r="N323" s="17">
        <f t="shared" si="5"/>
        <v>-1237.5</v>
      </c>
    </row>
    <row r="324" spans="1:14" x14ac:dyDescent="0.25">
      <c r="A324" t="s">
        <v>14</v>
      </c>
      <c r="B324" t="s">
        <v>15</v>
      </c>
      <c r="C324" t="s">
        <v>148</v>
      </c>
      <c r="D324" s="9">
        <v>6324460150</v>
      </c>
      <c r="E324" s="1">
        <v>44940</v>
      </c>
      <c r="F324" s="1">
        <v>44940</v>
      </c>
      <c r="G324">
        <v>8831496029</v>
      </c>
      <c r="H324" s="9">
        <v>2233002701</v>
      </c>
      <c r="I324" s="2">
        <v>47.25</v>
      </c>
      <c r="J324" s="1">
        <v>45000</v>
      </c>
      <c r="K324" s="2">
        <v>45</v>
      </c>
      <c r="L324" s="1">
        <v>44946</v>
      </c>
      <c r="M324" s="9">
        <v>-54</v>
      </c>
      <c r="N324" s="17">
        <f t="shared" si="5"/>
        <v>-2430</v>
      </c>
    </row>
    <row r="325" spans="1:14" x14ac:dyDescent="0.25">
      <c r="A325" t="s">
        <v>14</v>
      </c>
      <c r="B325" t="s">
        <v>15</v>
      </c>
      <c r="C325" t="s">
        <v>77</v>
      </c>
      <c r="D325" s="9">
        <v>6209390969</v>
      </c>
      <c r="E325" s="1">
        <v>44940</v>
      </c>
      <c r="F325" s="1">
        <v>44940</v>
      </c>
      <c r="G325">
        <v>8833889111</v>
      </c>
      <c r="H325" s="9">
        <v>3006948863</v>
      </c>
      <c r="I325" s="2">
        <v>273.16000000000003</v>
      </c>
      <c r="J325" s="1">
        <v>45000</v>
      </c>
      <c r="K325" s="2">
        <v>223.9</v>
      </c>
      <c r="L325" s="1">
        <v>44946</v>
      </c>
      <c r="M325" s="9">
        <v>-54</v>
      </c>
      <c r="N325" s="17">
        <f t="shared" si="5"/>
        <v>-12090.6</v>
      </c>
    </row>
    <row r="326" spans="1:14" x14ac:dyDescent="0.25">
      <c r="A326" t="s">
        <v>14</v>
      </c>
      <c r="B326" t="s">
        <v>15</v>
      </c>
      <c r="C326" t="s">
        <v>175</v>
      </c>
      <c r="D326" s="9">
        <v>805390283</v>
      </c>
      <c r="E326" s="1">
        <v>44943</v>
      </c>
      <c r="F326" s="1">
        <v>44943</v>
      </c>
      <c r="G326">
        <v>8847650847</v>
      </c>
      <c r="H326" s="9" t="s">
        <v>511</v>
      </c>
      <c r="I326" s="2">
        <v>1480.49</v>
      </c>
      <c r="J326" s="1">
        <v>45003</v>
      </c>
      <c r="K326" s="2">
        <v>1216.44</v>
      </c>
      <c r="L326" s="1">
        <v>44946</v>
      </c>
      <c r="M326" s="9">
        <v>-57</v>
      </c>
      <c r="N326" s="17">
        <f t="shared" si="5"/>
        <v>-69337.08</v>
      </c>
    </row>
    <row r="327" spans="1:14" x14ac:dyDescent="0.25">
      <c r="A327" t="s">
        <v>14</v>
      </c>
      <c r="B327" t="s">
        <v>15</v>
      </c>
      <c r="C327" t="s">
        <v>175</v>
      </c>
      <c r="D327" s="9">
        <v>805390283</v>
      </c>
      <c r="E327" s="1">
        <v>44943</v>
      </c>
      <c r="F327" s="1">
        <v>44943</v>
      </c>
      <c r="G327">
        <v>8847650895</v>
      </c>
      <c r="H327" s="9" t="s">
        <v>512</v>
      </c>
      <c r="I327" s="2">
        <v>229.99</v>
      </c>
      <c r="J327" s="1">
        <v>45003</v>
      </c>
      <c r="K327" s="2">
        <v>193.2</v>
      </c>
      <c r="L327" s="1">
        <v>44946</v>
      </c>
      <c r="M327" s="9">
        <v>-57</v>
      </c>
      <c r="N327" s="17">
        <f t="shared" si="5"/>
        <v>-11012.4</v>
      </c>
    </row>
    <row r="328" spans="1:14" x14ac:dyDescent="0.25">
      <c r="A328" t="s">
        <v>14</v>
      </c>
      <c r="B328" t="s">
        <v>15</v>
      </c>
      <c r="C328" t="s">
        <v>175</v>
      </c>
      <c r="D328" s="9">
        <v>805390283</v>
      </c>
      <c r="E328" s="1">
        <v>44943</v>
      </c>
      <c r="F328" s="1">
        <v>44943</v>
      </c>
      <c r="G328">
        <v>8847651041</v>
      </c>
      <c r="H328" s="9" t="s">
        <v>513</v>
      </c>
      <c r="I328" s="2">
        <v>1291.3599999999999</v>
      </c>
      <c r="J328" s="1">
        <v>45003</v>
      </c>
      <c r="K328" s="2">
        <v>1058.49</v>
      </c>
      <c r="L328" s="1">
        <v>44946</v>
      </c>
      <c r="M328" s="9">
        <v>-57</v>
      </c>
      <c r="N328" s="17">
        <f t="shared" si="5"/>
        <v>-60333.93</v>
      </c>
    </row>
    <row r="329" spans="1:14" x14ac:dyDescent="0.25">
      <c r="A329" t="s">
        <v>14</v>
      </c>
      <c r="B329" t="s">
        <v>15</v>
      </c>
      <c r="C329" t="s">
        <v>515</v>
      </c>
      <c r="D329" s="9">
        <v>737420158</v>
      </c>
      <c r="E329" s="1">
        <v>44942</v>
      </c>
      <c r="F329" s="1">
        <v>44942</v>
      </c>
      <c r="G329">
        <v>8848262925</v>
      </c>
      <c r="H329" s="9">
        <v>2300404</v>
      </c>
      <c r="I329" s="2">
        <v>195.8</v>
      </c>
      <c r="J329" s="1">
        <v>45002</v>
      </c>
      <c r="K329" s="2">
        <v>178</v>
      </c>
      <c r="L329" s="1">
        <v>44946</v>
      </c>
      <c r="M329" s="9">
        <v>-56</v>
      </c>
      <c r="N329" s="17">
        <f t="shared" si="5"/>
        <v>-9968</v>
      </c>
    </row>
    <row r="330" spans="1:14" x14ac:dyDescent="0.25">
      <c r="A330" t="s">
        <v>14</v>
      </c>
      <c r="B330" t="s">
        <v>15</v>
      </c>
      <c r="C330" t="s">
        <v>26</v>
      </c>
      <c r="D330" s="9">
        <v>9238800156</v>
      </c>
      <c r="E330" s="1">
        <v>44943</v>
      </c>
      <c r="F330" s="1">
        <v>44943</v>
      </c>
      <c r="G330">
        <v>8849282512</v>
      </c>
      <c r="H330" s="9">
        <v>1209504485</v>
      </c>
      <c r="I330" s="2">
        <v>235.2</v>
      </c>
      <c r="J330" s="1">
        <v>45003</v>
      </c>
      <c r="K330" s="2">
        <v>224</v>
      </c>
      <c r="L330" s="1">
        <v>44946</v>
      </c>
      <c r="M330" s="9">
        <v>-57</v>
      </c>
      <c r="N330" s="17">
        <f t="shared" si="5"/>
        <v>-12768</v>
      </c>
    </row>
    <row r="331" spans="1:14" x14ac:dyDescent="0.25">
      <c r="A331" t="s">
        <v>14</v>
      </c>
      <c r="B331" t="s">
        <v>15</v>
      </c>
      <c r="C331" t="s">
        <v>172</v>
      </c>
      <c r="D331" s="9">
        <v>1681100150</v>
      </c>
      <c r="E331" s="1">
        <v>44943</v>
      </c>
      <c r="F331" s="1">
        <v>44943</v>
      </c>
      <c r="G331">
        <v>8851239698</v>
      </c>
      <c r="H331" s="9" t="s">
        <v>521</v>
      </c>
      <c r="I331" s="2">
        <v>1098</v>
      </c>
      <c r="J331" s="1">
        <v>45003</v>
      </c>
      <c r="K331" s="2">
        <v>900</v>
      </c>
      <c r="L331" s="1">
        <v>44946</v>
      </c>
      <c r="M331" s="9">
        <v>-57</v>
      </c>
      <c r="N331" s="17">
        <f t="shared" si="5"/>
        <v>-51300</v>
      </c>
    </row>
    <row r="332" spans="1:14" x14ac:dyDescent="0.25">
      <c r="A332" t="s">
        <v>14</v>
      </c>
      <c r="B332" t="s">
        <v>15</v>
      </c>
      <c r="C332" t="s">
        <v>172</v>
      </c>
      <c r="D332" s="9">
        <v>1681100150</v>
      </c>
      <c r="E332" s="1">
        <v>44943</v>
      </c>
      <c r="F332" s="1">
        <v>44943</v>
      </c>
      <c r="G332">
        <v>8851239720</v>
      </c>
      <c r="H332" s="9" t="s">
        <v>522</v>
      </c>
      <c r="I332" s="2">
        <v>1098</v>
      </c>
      <c r="J332" s="1">
        <v>45003</v>
      </c>
      <c r="K332" s="2">
        <v>900</v>
      </c>
      <c r="L332" s="1">
        <v>44946</v>
      </c>
      <c r="M332" s="9">
        <v>-57</v>
      </c>
      <c r="N332" s="17">
        <f t="shared" si="5"/>
        <v>-51300</v>
      </c>
    </row>
    <row r="333" spans="1:14" x14ac:dyDescent="0.25">
      <c r="A333" t="s">
        <v>14</v>
      </c>
      <c r="B333" t="s">
        <v>15</v>
      </c>
      <c r="C333" t="s">
        <v>528</v>
      </c>
      <c r="D333" s="9">
        <v>1412690628</v>
      </c>
      <c r="E333" s="1">
        <v>44944</v>
      </c>
      <c r="F333" s="1">
        <v>44944</v>
      </c>
      <c r="G333">
        <v>8855350471</v>
      </c>
      <c r="H333" s="9" t="s">
        <v>533</v>
      </c>
      <c r="I333" s="2">
        <v>32655.42</v>
      </c>
      <c r="J333" s="1">
        <v>45004</v>
      </c>
      <c r="K333" s="2">
        <v>32655.42</v>
      </c>
      <c r="L333" s="1">
        <v>44946</v>
      </c>
      <c r="M333" s="9">
        <v>-58</v>
      </c>
      <c r="N333" s="17">
        <f t="shared" si="5"/>
        <v>-1894014.3599999999</v>
      </c>
    </row>
    <row r="334" spans="1:14" x14ac:dyDescent="0.25">
      <c r="A334" t="s">
        <v>14</v>
      </c>
      <c r="B334" t="s">
        <v>15</v>
      </c>
      <c r="C334" t="s">
        <v>106</v>
      </c>
      <c r="D334" s="9">
        <v>7123400157</v>
      </c>
      <c r="E334" s="1">
        <v>44943</v>
      </c>
      <c r="F334" s="1">
        <v>44943</v>
      </c>
      <c r="G334">
        <v>8856159705</v>
      </c>
      <c r="H334" s="9">
        <v>23000427</v>
      </c>
      <c r="I334" s="2">
        <v>3172</v>
      </c>
      <c r="J334" s="1">
        <v>45003</v>
      </c>
      <c r="K334" s="2">
        <v>2600</v>
      </c>
      <c r="L334" s="1">
        <v>44946</v>
      </c>
      <c r="M334" s="9">
        <v>-57</v>
      </c>
      <c r="N334" s="17">
        <f t="shared" si="5"/>
        <v>-148200</v>
      </c>
    </row>
    <row r="335" spans="1:14" x14ac:dyDescent="0.25">
      <c r="A335" t="s">
        <v>14</v>
      </c>
      <c r="B335" t="s">
        <v>15</v>
      </c>
      <c r="C335" t="s">
        <v>106</v>
      </c>
      <c r="D335" s="9">
        <v>7123400157</v>
      </c>
      <c r="E335" s="1">
        <v>44943</v>
      </c>
      <c r="F335" s="1">
        <v>44943</v>
      </c>
      <c r="G335">
        <v>8856160708</v>
      </c>
      <c r="H335" s="9">
        <v>23001112</v>
      </c>
      <c r="I335" s="2">
        <v>1021.14</v>
      </c>
      <c r="J335" s="1">
        <v>45003</v>
      </c>
      <c r="K335" s="2">
        <v>837</v>
      </c>
      <c r="L335" s="1">
        <v>44946</v>
      </c>
      <c r="M335" s="9">
        <v>-57</v>
      </c>
      <c r="N335" s="17">
        <f t="shared" si="5"/>
        <v>-47709</v>
      </c>
    </row>
    <row r="336" spans="1:14" x14ac:dyDescent="0.25">
      <c r="A336" t="s">
        <v>14</v>
      </c>
      <c r="B336" t="s">
        <v>15</v>
      </c>
      <c r="C336" t="s">
        <v>106</v>
      </c>
      <c r="D336" s="9">
        <v>7123400157</v>
      </c>
      <c r="E336" s="1">
        <v>44943</v>
      </c>
      <c r="F336" s="1">
        <v>44943</v>
      </c>
      <c r="G336">
        <v>8856161123</v>
      </c>
      <c r="H336" s="9">
        <v>23000997</v>
      </c>
      <c r="I336" s="2">
        <v>128.1</v>
      </c>
      <c r="J336" s="1">
        <v>45003</v>
      </c>
      <c r="K336" s="2">
        <v>105</v>
      </c>
      <c r="L336" s="1">
        <v>44946</v>
      </c>
      <c r="M336" s="9">
        <v>-57</v>
      </c>
      <c r="N336" s="17">
        <f t="shared" si="5"/>
        <v>-5985</v>
      </c>
    </row>
    <row r="337" spans="1:14" x14ac:dyDescent="0.25">
      <c r="A337" t="s">
        <v>14</v>
      </c>
      <c r="B337" t="s">
        <v>15</v>
      </c>
      <c r="C337" t="s">
        <v>284</v>
      </c>
      <c r="D337" s="9">
        <v>807970157</v>
      </c>
      <c r="E337" s="1">
        <v>44944</v>
      </c>
      <c r="F337" s="1">
        <v>44944</v>
      </c>
      <c r="G337">
        <v>8856209296</v>
      </c>
      <c r="H337" s="9" t="s">
        <v>536</v>
      </c>
      <c r="I337" s="2">
        <v>407.68</v>
      </c>
      <c r="J337" s="1">
        <v>45004</v>
      </c>
      <c r="K337" s="2">
        <v>392</v>
      </c>
      <c r="L337" s="1">
        <v>44946</v>
      </c>
      <c r="M337" s="9">
        <v>-58</v>
      </c>
      <c r="N337" s="17">
        <f t="shared" si="5"/>
        <v>-22736</v>
      </c>
    </row>
    <row r="338" spans="1:14" x14ac:dyDescent="0.25">
      <c r="A338" t="s">
        <v>14</v>
      </c>
      <c r="B338" t="s">
        <v>15</v>
      </c>
      <c r="C338" t="s">
        <v>284</v>
      </c>
      <c r="D338" s="9">
        <v>807970157</v>
      </c>
      <c r="E338" s="1">
        <v>44944</v>
      </c>
      <c r="F338" s="1">
        <v>44944</v>
      </c>
      <c r="G338">
        <v>8856209399</v>
      </c>
      <c r="H338" s="9" t="s">
        <v>537</v>
      </c>
      <c r="I338" s="2">
        <v>669.76</v>
      </c>
      <c r="J338" s="1">
        <v>45004</v>
      </c>
      <c r="K338" s="2">
        <v>644</v>
      </c>
      <c r="L338" s="1">
        <v>44946</v>
      </c>
      <c r="M338" s="9">
        <v>-58</v>
      </c>
      <c r="N338" s="17">
        <f t="shared" si="5"/>
        <v>-37352</v>
      </c>
    </row>
    <row r="339" spans="1:14" x14ac:dyDescent="0.25">
      <c r="A339" t="s">
        <v>14</v>
      </c>
      <c r="B339" t="s">
        <v>15</v>
      </c>
      <c r="C339" t="s">
        <v>284</v>
      </c>
      <c r="D339" s="9">
        <v>807970157</v>
      </c>
      <c r="E339" s="1">
        <v>44944</v>
      </c>
      <c r="F339" s="1">
        <v>44944</v>
      </c>
      <c r="G339">
        <v>8856209672</v>
      </c>
      <c r="H339" s="9" t="s">
        <v>538</v>
      </c>
      <c r="I339" s="2">
        <v>436.8</v>
      </c>
      <c r="J339" s="1">
        <v>45004</v>
      </c>
      <c r="K339" s="2">
        <v>420</v>
      </c>
      <c r="L339" s="1">
        <v>44946</v>
      </c>
      <c r="M339" s="9">
        <v>-58</v>
      </c>
      <c r="N339" s="17">
        <f t="shared" si="5"/>
        <v>-24360</v>
      </c>
    </row>
    <row r="340" spans="1:14" x14ac:dyDescent="0.25">
      <c r="A340" t="s">
        <v>14</v>
      </c>
      <c r="B340" t="s">
        <v>15</v>
      </c>
      <c r="C340" t="s">
        <v>284</v>
      </c>
      <c r="D340" s="9">
        <v>807970157</v>
      </c>
      <c r="E340" s="1">
        <v>44944</v>
      </c>
      <c r="F340" s="1">
        <v>44944</v>
      </c>
      <c r="G340">
        <v>8856210065</v>
      </c>
      <c r="H340" s="9" t="s">
        <v>539</v>
      </c>
      <c r="I340" s="2">
        <v>212.58</v>
      </c>
      <c r="J340" s="1">
        <v>45004</v>
      </c>
      <c r="K340" s="2">
        <v>204.4</v>
      </c>
      <c r="L340" s="1">
        <v>44946</v>
      </c>
      <c r="M340" s="9">
        <v>-58</v>
      </c>
      <c r="N340" s="17">
        <f t="shared" si="5"/>
        <v>-11855.2</v>
      </c>
    </row>
    <row r="341" spans="1:14" x14ac:dyDescent="0.25">
      <c r="A341" t="s">
        <v>14</v>
      </c>
      <c r="B341" t="s">
        <v>15</v>
      </c>
      <c r="C341" t="s">
        <v>26</v>
      </c>
      <c r="D341" s="9">
        <v>9238800156</v>
      </c>
      <c r="E341" s="1">
        <v>44944</v>
      </c>
      <c r="F341" s="1">
        <v>44944</v>
      </c>
      <c r="G341">
        <v>8856476383</v>
      </c>
      <c r="H341" s="9">
        <v>1209506237</v>
      </c>
      <c r="I341" s="2">
        <v>235.2</v>
      </c>
      <c r="J341" s="1">
        <v>45004</v>
      </c>
      <c r="K341" s="2">
        <v>224</v>
      </c>
      <c r="L341" s="1">
        <v>44946</v>
      </c>
      <c r="M341" s="9">
        <v>-58</v>
      </c>
      <c r="N341" s="17">
        <f t="shared" si="5"/>
        <v>-12992</v>
      </c>
    </row>
    <row r="342" spans="1:14" x14ac:dyDescent="0.25">
      <c r="A342" t="s">
        <v>14</v>
      </c>
      <c r="B342" t="s">
        <v>15</v>
      </c>
      <c r="C342" t="s">
        <v>443</v>
      </c>
      <c r="D342" s="9">
        <v>3663160962</v>
      </c>
      <c r="E342" s="1">
        <v>44945</v>
      </c>
      <c r="F342" s="1">
        <v>44945</v>
      </c>
      <c r="G342">
        <v>8858493868</v>
      </c>
      <c r="H342" s="9">
        <v>2301184</v>
      </c>
      <c r="I342" s="2">
        <v>445.06</v>
      </c>
      <c r="J342" s="1">
        <v>45005</v>
      </c>
      <c r="K342" s="2">
        <v>404.6</v>
      </c>
      <c r="L342" s="1">
        <v>44946</v>
      </c>
      <c r="M342" s="9">
        <v>-59</v>
      </c>
      <c r="N342" s="17">
        <f t="shared" si="5"/>
        <v>-23871.4</v>
      </c>
    </row>
    <row r="343" spans="1:14" x14ac:dyDescent="0.25">
      <c r="A343" t="s">
        <v>14</v>
      </c>
      <c r="B343" t="s">
        <v>15</v>
      </c>
      <c r="C343" t="s">
        <v>305</v>
      </c>
      <c r="D343" s="9">
        <v>1633850837</v>
      </c>
      <c r="E343" s="1">
        <v>44945</v>
      </c>
      <c r="F343" s="1">
        <v>44945</v>
      </c>
      <c r="G343">
        <v>8860695100</v>
      </c>
      <c r="H343" s="9" t="s">
        <v>553</v>
      </c>
      <c r="I343" s="2">
        <v>1098</v>
      </c>
      <c r="J343" s="1">
        <v>45005</v>
      </c>
      <c r="K343" s="2">
        <v>900</v>
      </c>
      <c r="L343" s="1">
        <v>44946</v>
      </c>
      <c r="M343" s="9">
        <v>-59</v>
      </c>
      <c r="N343" s="17">
        <f t="shared" si="5"/>
        <v>-53100</v>
      </c>
    </row>
    <row r="344" spans="1:14" x14ac:dyDescent="0.25">
      <c r="A344" t="s">
        <v>14</v>
      </c>
      <c r="B344" t="s">
        <v>15</v>
      </c>
      <c r="C344" t="s">
        <v>57</v>
      </c>
      <c r="D344" s="9">
        <v>214930554</v>
      </c>
      <c r="E344" s="1">
        <v>44860</v>
      </c>
      <c r="F344" s="1">
        <v>44860</v>
      </c>
      <c r="G344">
        <v>8297777715</v>
      </c>
      <c r="H344" s="9">
        <v>225015418</v>
      </c>
      <c r="I344" s="2">
        <v>6402.56</v>
      </c>
      <c r="J344" s="1">
        <v>44920</v>
      </c>
      <c r="K344" s="2">
        <v>5248</v>
      </c>
      <c r="L344" s="1">
        <v>44949</v>
      </c>
      <c r="M344" s="9">
        <v>29</v>
      </c>
      <c r="N344" s="17">
        <f t="shared" si="5"/>
        <v>152192</v>
      </c>
    </row>
    <row r="345" spans="1:14" x14ac:dyDescent="0.25">
      <c r="A345" t="s">
        <v>14</v>
      </c>
      <c r="B345" t="s">
        <v>15</v>
      </c>
      <c r="C345" t="s">
        <v>57</v>
      </c>
      <c r="D345" s="9">
        <v>214930554</v>
      </c>
      <c r="E345" s="1">
        <v>44860</v>
      </c>
      <c r="F345" s="1">
        <v>44860</v>
      </c>
      <c r="G345">
        <v>8297777779</v>
      </c>
      <c r="H345" s="9">
        <v>225015420</v>
      </c>
      <c r="I345" s="2">
        <v>1134.5999999999999</v>
      </c>
      <c r="J345" s="1">
        <v>44920</v>
      </c>
      <c r="K345" s="2">
        <v>930</v>
      </c>
      <c r="L345" s="1">
        <v>44949</v>
      </c>
      <c r="M345" s="9">
        <v>29</v>
      </c>
      <c r="N345" s="17">
        <f t="shared" si="5"/>
        <v>26970</v>
      </c>
    </row>
    <row r="346" spans="1:14" x14ac:dyDescent="0.25">
      <c r="A346" t="s">
        <v>14</v>
      </c>
      <c r="B346" t="s">
        <v>15</v>
      </c>
      <c r="C346" t="s">
        <v>57</v>
      </c>
      <c r="D346" s="9">
        <v>214930554</v>
      </c>
      <c r="E346" s="1">
        <v>44860</v>
      </c>
      <c r="F346" s="1">
        <v>44860</v>
      </c>
      <c r="G346">
        <v>8297778025</v>
      </c>
      <c r="H346" s="9">
        <v>225015419</v>
      </c>
      <c r="I346" s="2">
        <v>6402.56</v>
      </c>
      <c r="J346" s="1">
        <v>44920</v>
      </c>
      <c r="K346" s="2">
        <v>5248</v>
      </c>
      <c r="L346" s="1">
        <v>44949</v>
      </c>
      <c r="M346" s="9">
        <v>29</v>
      </c>
      <c r="N346" s="17">
        <f t="shared" si="5"/>
        <v>152192</v>
      </c>
    </row>
    <row r="347" spans="1:14" x14ac:dyDescent="0.25">
      <c r="A347" t="s">
        <v>14</v>
      </c>
      <c r="B347" t="s">
        <v>15</v>
      </c>
      <c r="C347" t="s">
        <v>73</v>
      </c>
      <c r="D347" s="9">
        <v>10108840967</v>
      </c>
      <c r="E347" s="1">
        <v>44889</v>
      </c>
      <c r="F347" s="1">
        <v>44889</v>
      </c>
      <c r="G347">
        <v>8493197798</v>
      </c>
      <c r="H347" s="9" t="s">
        <v>74</v>
      </c>
      <c r="I347" s="2">
        <v>3599</v>
      </c>
      <c r="J347" s="1">
        <v>44949</v>
      </c>
      <c r="K347" s="2">
        <v>2950</v>
      </c>
      <c r="L347" s="1">
        <v>44949</v>
      </c>
      <c r="M347" s="9">
        <v>0</v>
      </c>
      <c r="N347" s="17">
        <f t="shared" si="5"/>
        <v>0</v>
      </c>
    </row>
    <row r="348" spans="1:14" x14ac:dyDescent="0.25">
      <c r="A348" t="s">
        <v>14</v>
      </c>
      <c r="B348" t="s">
        <v>15</v>
      </c>
      <c r="C348" t="s">
        <v>57</v>
      </c>
      <c r="D348" s="9">
        <v>214930554</v>
      </c>
      <c r="E348" s="1">
        <v>44893</v>
      </c>
      <c r="F348" s="1">
        <v>44893</v>
      </c>
      <c r="G348">
        <v>8512939339</v>
      </c>
      <c r="H348" s="9">
        <v>225017544</v>
      </c>
      <c r="I348" s="2">
        <v>1600.64</v>
      </c>
      <c r="J348" s="1">
        <v>44953</v>
      </c>
      <c r="K348" s="2">
        <v>1312</v>
      </c>
      <c r="L348" s="1">
        <v>44949</v>
      </c>
      <c r="M348" s="9">
        <v>-4</v>
      </c>
      <c r="N348" s="17">
        <f t="shared" si="5"/>
        <v>-5248</v>
      </c>
    </row>
    <row r="349" spans="1:14" x14ac:dyDescent="0.25">
      <c r="A349" t="s">
        <v>14</v>
      </c>
      <c r="B349" t="s">
        <v>15</v>
      </c>
      <c r="C349" t="s">
        <v>57</v>
      </c>
      <c r="D349" s="9">
        <v>214930554</v>
      </c>
      <c r="E349" s="1">
        <v>44893</v>
      </c>
      <c r="F349" s="1">
        <v>44893</v>
      </c>
      <c r="G349">
        <v>8512939361</v>
      </c>
      <c r="H349" s="9">
        <v>225017545</v>
      </c>
      <c r="I349" s="2">
        <v>1600.64</v>
      </c>
      <c r="J349" s="1">
        <v>44953</v>
      </c>
      <c r="K349" s="2">
        <v>1312</v>
      </c>
      <c r="L349" s="1">
        <v>44949</v>
      </c>
      <c r="M349" s="9">
        <v>-4</v>
      </c>
      <c r="N349" s="17">
        <f t="shared" si="5"/>
        <v>-5248</v>
      </c>
    </row>
    <row r="350" spans="1:14" x14ac:dyDescent="0.25">
      <c r="A350" t="s">
        <v>14</v>
      </c>
      <c r="B350" t="s">
        <v>15</v>
      </c>
      <c r="C350" t="s">
        <v>57</v>
      </c>
      <c r="D350" s="9">
        <v>214930554</v>
      </c>
      <c r="E350" s="1">
        <v>44893</v>
      </c>
      <c r="F350" s="1">
        <v>44893</v>
      </c>
      <c r="G350">
        <v>8512939366</v>
      </c>
      <c r="H350" s="9">
        <v>225017546</v>
      </c>
      <c r="I350" s="2">
        <v>378.2</v>
      </c>
      <c r="J350" s="1">
        <v>44953</v>
      </c>
      <c r="K350" s="2">
        <v>310</v>
      </c>
      <c r="L350" s="1">
        <v>44949</v>
      </c>
      <c r="M350" s="9">
        <v>-4</v>
      </c>
      <c r="N350" s="17">
        <f t="shared" si="5"/>
        <v>-1240</v>
      </c>
    </row>
    <row r="351" spans="1:14" x14ac:dyDescent="0.25">
      <c r="A351" t="s">
        <v>14</v>
      </c>
      <c r="B351" t="s">
        <v>15</v>
      </c>
      <c r="C351" t="s">
        <v>78</v>
      </c>
      <c r="D351" s="9">
        <v>1309350062</v>
      </c>
      <c r="E351" s="1">
        <v>44895</v>
      </c>
      <c r="F351" s="1">
        <v>44895</v>
      </c>
      <c r="G351">
        <v>8530715440</v>
      </c>
      <c r="H351" s="9">
        <v>6225579615</v>
      </c>
      <c r="I351" s="2">
        <v>485.56</v>
      </c>
      <c r="J351" s="1">
        <v>44955</v>
      </c>
      <c r="K351" s="2">
        <v>398</v>
      </c>
      <c r="L351" s="1">
        <v>44949</v>
      </c>
      <c r="M351" s="9">
        <v>-6</v>
      </c>
      <c r="N351" s="17">
        <f t="shared" si="5"/>
        <v>-2388</v>
      </c>
    </row>
    <row r="352" spans="1:14" x14ac:dyDescent="0.25">
      <c r="A352" t="s">
        <v>14</v>
      </c>
      <c r="B352" t="s">
        <v>15</v>
      </c>
      <c r="C352" t="s">
        <v>146</v>
      </c>
      <c r="D352" s="9">
        <v>11160660152</v>
      </c>
      <c r="E352" s="1">
        <v>44916</v>
      </c>
      <c r="F352" s="1">
        <v>44916</v>
      </c>
      <c r="G352">
        <v>8670405178</v>
      </c>
      <c r="H352" s="9">
        <v>262303046</v>
      </c>
      <c r="I352" s="2">
        <v>274.5</v>
      </c>
      <c r="J352" s="1">
        <v>44976</v>
      </c>
      <c r="K352" s="2">
        <v>225</v>
      </c>
      <c r="L352" s="1">
        <v>44949</v>
      </c>
      <c r="M352" s="9">
        <v>-27</v>
      </c>
      <c r="N352" s="17">
        <f t="shared" si="5"/>
        <v>-6075</v>
      </c>
    </row>
    <row r="353" spans="1:14" x14ac:dyDescent="0.25">
      <c r="A353" t="s">
        <v>14</v>
      </c>
      <c r="B353" t="s">
        <v>15</v>
      </c>
      <c r="C353" t="s">
        <v>157</v>
      </c>
      <c r="D353" s="9">
        <v>6912570964</v>
      </c>
      <c r="E353" s="1">
        <v>44917</v>
      </c>
      <c r="F353" s="1">
        <v>44917</v>
      </c>
      <c r="G353">
        <v>8678116484</v>
      </c>
      <c r="H353" s="9">
        <v>98499916</v>
      </c>
      <c r="I353" s="2">
        <v>219.6</v>
      </c>
      <c r="J353" s="1">
        <v>44977</v>
      </c>
      <c r="K353" s="2">
        <v>180</v>
      </c>
      <c r="L353" s="1">
        <v>44949</v>
      </c>
      <c r="M353" s="9">
        <v>-28</v>
      </c>
      <c r="N353" s="17">
        <f t="shared" si="5"/>
        <v>-5040</v>
      </c>
    </row>
    <row r="354" spans="1:14" x14ac:dyDescent="0.25">
      <c r="A354" t="s">
        <v>14</v>
      </c>
      <c r="B354" t="s">
        <v>15</v>
      </c>
      <c r="C354" t="s">
        <v>169</v>
      </c>
      <c r="D354" s="9">
        <v>2558560211</v>
      </c>
      <c r="E354" s="1">
        <v>44918</v>
      </c>
      <c r="F354" s="1">
        <v>44918</v>
      </c>
      <c r="G354">
        <v>8681728569</v>
      </c>
      <c r="H354" s="9" t="s">
        <v>170</v>
      </c>
      <c r="I354" s="2">
        <v>41579.199999999997</v>
      </c>
      <c r="J354" s="1">
        <v>44978</v>
      </c>
      <c r="K354" s="2">
        <v>39980</v>
      </c>
      <c r="L354" s="1">
        <v>44949</v>
      </c>
      <c r="M354" s="9">
        <v>-29</v>
      </c>
      <c r="N354" s="17">
        <f t="shared" si="5"/>
        <v>-1159420</v>
      </c>
    </row>
    <row r="355" spans="1:14" x14ac:dyDescent="0.25">
      <c r="A355" t="s">
        <v>14</v>
      </c>
      <c r="B355" t="s">
        <v>15</v>
      </c>
      <c r="C355" t="s">
        <v>201</v>
      </c>
      <c r="D355" s="9">
        <v>12572900152</v>
      </c>
      <c r="E355" s="1">
        <v>44917</v>
      </c>
      <c r="F355" s="1">
        <v>44917</v>
      </c>
      <c r="G355">
        <v>8692736801</v>
      </c>
      <c r="H355" s="9">
        <v>25927960</v>
      </c>
      <c r="I355" s="2">
        <v>1149.2</v>
      </c>
      <c r="J355" s="1">
        <v>44977</v>
      </c>
      <c r="K355" s="2">
        <v>1105</v>
      </c>
      <c r="L355" s="1">
        <v>44949</v>
      </c>
      <c r="M355" s="9">
        <v>-28</v>
      </c>
      <c r="N355" s="17">
        <f t="shared" si="5"/>
        <v>-30940</v>
      </c>
    </row>
    <row r="356" spans="1:14" x14ac:dyDescent="0.25">
      <c r="A356" t="s">
        <v>14</v>
      </c>
      <c r="B356" t="s">
        <v>15</v>
      </c>
      <c r="C356" t="s">
        <v>201</v>
      </c>
      <c r="D356" s="9">
        <v>12572900152</v>
      </c>
      <c r="E356" s="1">
        <v>44920</v>
      </c>
      <c r="F356" s="1">
        <v>44920</v>
      </c>
      <c r="G356">
        <v>8692842079</v>
      </c>
      <c r="H356" s="9">
        <v>25927959</v>
      </c>
      <c r="I356" s="2">
        <v>154.75</v>
      </c>
      <c r="J356" s="1">
        <v>44980</v>
      </c>
      <c r="K356" s="2">
        <v>148.80000000000001</v>
      </c>
      <c r="L356" s="1">
        <v>44949</v>
      </c>
      <c r="M356" s="9">
        <v>-31</v>
      </c>
      <c r="N356" s="17">
        <f t="shared" si="5"/>
        <v>-4612.8</v>
      </c>
    </row>
    <row r="357" spans="1:14" x14ac:dyDescent="0.25">
      <c r="A357" t="s">
        <v>14</v>
      </c>
      <c r="B357" t="s">
        <v>15</v>
      </c>
      <c r="C357" t="s">
        <v>205</v>
      </c>
      <c r="D357" s="9" t="s">
        <v>206</v>
      </c>
      <c r="E357" s="1">
        <v>44920</v>
      </c>
      <c r="F357" s="1">
        <v>44920</v>
      </c>
      <c r="G357">
        <v>8694047083</v>
      </c>
      <c r="H357" s="9" t="s">
        <v>207</v>
      </c>
      <c r="I357" s="2">
        <v>2999.99</v>
      </c>
      <c r="J357" s="1">
        <v>44980</v>
      </c>
      <c r="K357" s="2">
        <v>2508.19</v>
      </c>
      <c r="L357" s="1">
        <v>44949</v>
      </c>
      <c r="M357" s="9">
        <v>-31</v>
      </c>
      <c r="N357" s="17">
        <f t="shared" si="5"/>
        <v>-77753.89</v>
      </c>
    </row>
    <row r="358" spans="1:14" x14ac:dyDescent="0.25">
      <c r="A358" t="s">
        <v>14</v>
      </c>
      <c r="B358" t="s">
        <v>15</v>
      </c>
      <c r="C358" t="s">
        <v>211</v>
      </c>
      <c r="D358" s="9">
        <v>2737030151</v>
      </c>
      <c r="E358" s="1">
        <v>44917</v>
      </c>
      <c r="F358" s="1">
        <v>44917</v>
      </c>
      <c r="G358">
        <v>8696374119</v>
      </c>
      <c r="H358" s="9" t="s">
        <v>212</v>
      </c>
      <c r="I358" s="2">
        <v>29768</v>
      </c>
      <c r="J358" s="1">
        <v>44977</v>
      </c>
      <c r="K358" s="2">
        <v>24400</v>
      </c>
      <c r="L358" s="1">
        <v>44949</v>
      </c>
      <c r="M358" s="9">
        <v>-28</v>
      </c>
      <c r="N358" s="17">
        <f t="shared" si="5"/>
        <v>-683200</v>
      </c>
    </row>
    <row r="359" spans="1:14" x14ac:dyDescent="0.25">
      <c r="A359" t="s">
        <v>14</v>
      </c>
      <c r="B359" t="s">
        <v>15</v>
      </c>
      <c r="C359" t="s">
        <v>213</v>
      </c>
      <c r="D359" s="9">
        <v>5985320158</v>
      </c>
      <c r="E359" s="1">
        <v>44917</v>
      </c>
      <c r="F359" s="1">
        <v>44917</v>
      </c>
      <c r="G359">
        <v>8698491107</v>
      </c>
      <c r="H359" s="9" t="s">
        <v>214</v>
      </c>
      <c r="I359" s="2">
        <v>1734.84</v>
      </c>
      <c r="J359" s="1">
        <v>44977</v>
      </c>
      <c r="K359" s="2">
        <v>1422</v>
      </c>
      <c r="L359" s="1">
        <v>44949</v>
      </c>
      <c r="M359" s="9">
        <v>-28</v>
      </c>
      <c r="N359" s="17">
        <f t="shared" si="5"/>
        <v>-39816</v>
      </c>
    </row>
    <row r="360" spans="1:14" x14ac:dyDescent="0.25">
      <c r="A360" t="s">
        <v>14</v>
      </c>
      <c r="B360" t="s">
        <v>15</v>
      </c>
      <c r="C360" t="s">
        <v>231</v>
      </c>
      <c r="D360" s="9">
        <v>440180545</v>
      </c>
      <c r="E360" s="1">
        <v>44921</v>
      </c>
      <c r="F360" s="1">
        <v>44921</v>
      </c>
      <c r="G360">
        <v>8706429279</v>
      </c>
      <c r="H360" s="9" t="s">
        <v>232</v>
      </c>
      <c r="I360" s="2">
        <v>244.78</v>
      </c>
      <c r="J360" s="1">
        <v>44981</v>
      </c>
      <c r="K360" s="2">
        <v>200.64</v>
      </c>
      <c r="L360" s="1">
        <v>44949</v>
      </c>
      <c r="M360" s="9">
        <v>-32</v>
      </c>
      <c r="N360" s="17">
        <f t="shared" si="5"/>
        <v>-6420.48</v>
      </c>
    </row>
    <row r="361" spans="1:14" x14ac:dyDescent="0.25">
      <c r="A361" t="s">
        <v>14</v>
      </c>
      <c r="B361" t="s">
        <v>15</v>
      </c>
      <c r="C361" t="s">
        <v>237</v>
      </c>
      <c r="D361" s="9">
        <v>7077990013</v>
      </c>
      <c r="E361" s="1">
        <v>44918</v>
      </c>
      <c r="F361" s="1">
        <v>44918</v>
      </c>
      <c r="G361">
        <v>8708473022</v>
      </c>
      <c r="H361" s="9" t="s">
        <v>238</v>
      </c>
      <c r="I361" s="2">
        <v>2913.36</v>
      </c>
      <c r="J361" s="1">
        <v>44978</v>
      </c>
      <c r="K361" s="2">
        <v>2388</v>
      </c>
      <c r="L361" s="1">
        <v>44949</v>
      </c>
      <c r="M361" s="9">
        <v>-29</v>
      </c>
      <c r="N361" s="17">
        <f t="shared" si="5"/>
        <v>-69252</v>
      </c>
    </row>
    <row r="362" spans="1:14" x14ac:dyDescent="0.25">
      <c r="A362" t="s">
        <v>14</v>
      </c>
      <c r="B362" t="s">
        <v>15</v>
      </c>
      <c r="C362" t="s">
        <v>239</v>
      </c>
      <c r="D362" s="9">
        <v>9190500968</v>
      </c>
      <c r="E362" s="1">
        <v>44918</v>
      </c>
      <c r="F362" s="1">
        <v>44918</v>
      </c>
      <c r="G362">
        <v>8709036728</v>
      </c>
      <c r="H362" s="9">
        <v>19820</v>
      </c>
      <c r="I362" s="2">
        <v>60500</v>
      </c>
      <c r="J362" s="1">
        <v>44978</v>
      </c>
      <c r="K362" s="2">
        <v>55000</v>
      </c>
      <c r="L362" s="1">
        <v>44949</v>
      </c>
      <c r="M362" s="9">
        <v>-29</v>
      </c>
      <c r="N362" s="17">
        <f t="shared" si="5"/>
        <v>-1595000</v>
      </c>
    </row>
    <row r="363" spans="1:14" x14ac:dyDescent="0.25">
      <c r="A363" t="s">
        <v>14</v>
      </c>
      <c r="B363" t="s">
        <v>15</v>
      </c>
      <c r="C363" t="s">
        <v>253</v>
      </c>
      <c r="D363" s="9">
        <v>4158311219</v>
      </c>
      <c r="E363" s="1">
        <v>44924</v>
      </c>
      <c r="F363" s="1">
        <v>44924</v>
      </c>
      <c r="G363">
        <v>8728345757</v>
      </c>
      <c r="H363" s="9" t="s">
        <v>254</v>
      </c>
      <c r="I363" s="2">
        <v>5490</v>
      </c>
      <c r="J363" s="1">
        <v>44984</v>
      </c>
      <c r="K363" s="2">
        <v>4500</v>
      </c>
      <c r="L363" s="1">
        <v>44949</v>
      </c>
      <c r="M363" s="9">
        <v>-35</v>
      </c>
      <c r="N363" s="17">
        <f t="shared" si="5"/>
        <v>-157500</v>
      </c>
    </row>
    <row r="364" spans="1:14" x14ac:dyDescent="0.25">
      <c r="A364" t="s">
        <v>14</v>
      </c>
      <c r="B364" t="s">
        <v>15</v>
      </c>
      <c r="C364" t="s">
        <v>255</v>
      </c>
      <c r="D364" s="9">
        <v>4494451216</v>
      </c>
      <c r="E364" s="1">
        <v>44924</v>
      </c>
      <c r="F364" s="1">
        <v>44924</v>
      </c>
      <c r="G364">
        <v>8728438836</v>
      </c>
      <c r="H364" s="9">
        <v>486</v>
      </c>
      <c r="I364" s="2">
        <v>6055.3</v>
      </c>
      <c r="J364" s="1">
        <v>44984</v>
      </c>
      <c r="K364" s="2">
        <v>5822.4</v>
      </c>
      <c r="L364" s="1">
        <v>44949</v>
      </c>
      <c r="M364" s="9">
        <v>-35</v>
      </c>
      <c r="N364" s="17">
        <f t="shared" si="5"/>
        <v>-203784</v>
      </c>
    </row>
    <row r="365" spans="1:14" x14ac:dyDescent="0.25">
      <c r="A365" t="s">
        <v>14</v>
      </c>
      <c r="B365" t="s">
        <v>15</v>
      </c>
      <c r="C365" t="s">
        <v>255</v>
      </c>
      <c r="D365" s="9">
        <v>4494451216</v>
      </c>
      <c r="E365" s="1">
        <v>44924</v>
      </c>
      <c r="F365" s="1">
        <v>44924</v>
      </c>
      <c r="G365">
        <v>8728447897</v>
      </c>
      <c r="H365" s="9">
        <v>487</v>
      </c>
      <c r="I365" s="2">
        <v>2246.4</v>
      </c>
      <c r="J365" s="1">
        <v>44984</v>
      </c>
      <c r="K365" s="2">
        <v>2160</v>
      </c>
      <c r="L365" s="1">
        <v>44949</v>
      </c>
      <c r="M365" s="9">
        <v>-35</v>
      </c>
      <c r="N365" s="17">
        <f t="shared" si="5"/>
        <v>-75600</v>
      </c>
    </row>
    <row r="366" spans="1:14" x14ac:dyDescent="0.25">
      <c r="A366" t="s">
        <v>14</v>
      </c>
      <c r="B366" t="s">
        <v>15</v>
      </c>
      <c r="C366" t="s">
        <v>255</v>
      </c>
      <c r="D366" s="9">
        <v>4494451216</v>
      </c>
      <c r="E366" s="1">
        <v>44924</v>
      </c>
      <c r="F366" s="1">
        <v>44924</v>
      </c>
      <c r="G366">
        <v>8728458240</v>
      </c>
      <c r="H366" s="9">
        <v>488</v>
      </c>
      <c r="I366" s="2">
        <v>6739.2</v>
      </c>
      <c r="J366" s="1">
        <v>44984</v>
      </c>
      <c r="K366" s="2">
        <v>6480</v>
      </c>
      <c r="L366" s="1">
        <v>44949</v>
      </c>
      <c r="M366" s="9">
        <v>-35</v>
      </c>
      <c r="N366" s="17">
        <f t="shared" si="5"/>
        <v>-226800</v>
      </c>
    </row>
    <row r="367" spans="1:14" x14ac:dyDescent="0.25">
      <c r="A367" t="s">
        <v>14</v>
      </c>
      <c r="B367" t="s">
        <v>15</v>
      </c>
      <c r="C367" t="s">
        <v>273</v>
      </c>
      <c r="D367" s="9">
        <v>7617050153</v>
      </c>
      <c r="E367" s="1">
        <v>44924</v>
      </c>
      <c r="F367" s="1">
        <v>44924</v>
      </c>
      <c r="G367">
        <v>8733993520</v>
      </c>
      <c r="H367" s="9">
        <v>2022103923</v>
      </c>
      <c r="I367" s="2">
        <v>9760</v>
      </c>
      <c r="J367" s="1">
        <v>44984</v>
      </c>
      <c r="K367" s="2">
        <v>8000</v>
      </c>
      <c r="L367" s="1">
        <v>44949</v>
      </c>
      <c r="M367" s="9">
        <v>-35</v>
      </c>
      <c r="N367" s="17">
        <f t="shared" si="5"/>
        <v>-280000</v>
      </c>
    </row>
    <row r="368" spans="1:14" x14ac:dyDescent="0.25">
      <c r="A368" t="s">
        <v>14</v>
      </c>
      <c r="B368" t="s">
        <v>15</v>
      </c>
      <c r="C368" t="s">
        <v>73</v>
      </c>
      <c r="D368" s="9">
        <v>10108840967</v>
      </c>
      <c r="E368" s="1">
        <v>44924</v>
      </c>
      <c r="F368" s="1">
        <v>44924</v>
      </c>
      <c r="G368">
        <v>8734347554</v>
      </c>
      <c r="H368" s="9" t="s">
        <v>274</v>
      </c>
      <c r="I368" s="2">
        <v>8003.2</v>
      </c>
      <c r="J368" s="1">
        <v>44984</v>
      </c>
      <c r="K368" s="2">
        <v>6560</v>
      </c>
      <c r="L368" s="1">
        <v>44949</v>
      </c>
      <c r="M368" s="9">
        <v>-35</v>
      </c>
      <c r="N368" s="17">
        <f t="shared" si="5"/>
        <v>-229600</v>
      </c>
    </row>
    <row r="369" spans="1:14" x14ac:dyDescent="0.25">
      <c r="A369" t="s">
        <v>14</v>
      </c>
      <c r="B369" t="s">
        <v>15</v>
      </c>
      <c r="C369" t="s">
        <v>276</v>
      </c>
      <c r="D369" s="9">
        <v>4640180636</v>
      </c>
      <c r="E369" s="1">
        <v>44924</v>
      </c>
      <c r="F369" s="1">
        <v>44924</v>
      </c>
      <c r="G369">
        <v>8734684482</v>
      </c>
      <c r="H369" s="9" t="s">
        <v>277</v>
      </c>
      <c r="I369" s="2">
        <v>438.47</v>
      </c>
      <c r="J369" s="1">
        <v>44984</v>
      </c>
      <c r="K369" s="2">
        <v>359.4</v>
      </c>
      <c r="L369" s="1">
        <v>44949</v>
      </c>
      <c r="M369" s="9">
        <v>-35</v>
      </c>
      <c r="N369" s="17">
        <f t="shared" si="5"/>
        <v>-12579</v>
      </c>
    </row>
    <row r="370" spans="1:14" x14ac:dyDescent="0.25">
      <c r="A370" t="s">
        <v>14</v>
      </c>
      <c r="B370" t="s">
        <v>15</v>
      </c>
      <c r="C370" t="s">
        <v>289</v>
      </c>
      <c r="D370" s="9">
        <v>4865020632</v>
      </c>
      <c r="E370" s="1">
        <v>44925</v>
      </c>
      <c r="F370" s="1">
        <v>44925</v>
      </c>
      <c r="G370">
        <v>8741616375</v>
      </c>
      <c r="H370" s="9" t="s">
        <v>290</v>
      </c>
      <c r="I370" s="2">
        <v>3090.98</v>
      </c>
      <c r="J370" s="1">
        <v>44985</v>
      </c>
      <c r="K370" s="2">
        <v>2809.98</v>
      </c>
      <c r="L370" s="1">
        <v>44949</v>
      </c>
      <c r="M370" s="9">
        <v>-36</v>
      </c>
      <c r="N370" s="17">
        <f t="shared" si="5"/>
        <v>-101159.28</v>
      </c>
    </row>
    <row r="371" spans="1:14" x14ac:dyDescent="0.25">
      <c r="A371" t="s">
        <v>14</v>
      </c>
      <c r="B371" t="s">
        <v>15</v>
      </c>
      <c r="C371" t="s">
        <v>157</v>
      </c>
      <c r="D371" s="9">
        <v>6912570964</v>
      </c>
      <c r="E371" s="1">
        <v>44926</v>
      </c>
      <c r="F371" s="1">
        <v>44926</v>
      </c>
      <c r="G371">
        <v>8744904748</v>
      </c>
      <c r="H371" s="9">
        <v>98521125</v>
      </c>
      <c r="I371" s="2">
        <v>527.04</v>
      </c>
      <c r="J371" s="1">
        <v>44986</v>
      </c>
      <c r="K371" s="2">
        <v>432</v>
      </c>
      <c r="L371" s="1">
        <v>44949</v>
      </c>
      <c r="M371" s="9">
        <v>-37</v>
      </c>
      <c r="N371" s="17">
        <f t="shared" si="5"/>
        <v>-15984</v>
      </c>
    </row>
    <row r="372" spans="1:14" x14ac:dyDescent="0.25">
      <c r="A372" t="s">
        <v>14</v>
      </c>
      <c r="B372" t="s">
        <v>15</v>
      </c>
      <c r="C372" t="s">
        <v>146</v>
      </c>
      <c r="D372" s="9">
        <v>11160660152</v>
      </c>
      <c r="E372" s="1">
        <v>44926</v>
      </c>
      <c r="F372" s="1">
        <v>44926</v>
      </c>
      <c r="G372">
        <v>8746554897</v>
      </c>
      <c r="H372" s="9">
        <v>262303450</v>
      </c>
      <c r="I372" s="2">
        <v>915</v>
      </c>
      <c r="J372" s="1">
        <v>44986</v>
      </c>
      <c r="K372" s="2">
        <v>750</v>
      </c>
      <c r="L372" s="1">
        <v>44949</v>
      </c>
      <c r="M372" s="9">
        <v>-37</v>
      </c>
      <c r="N372" s="17">
        <f t="shared" si="5"/>
        <v>-27750</v>
      </c>
    </row>
    <row r="373" spans="1:14" x14ac:dyDescent="0.25">
      <c r="A373" t="s">
        <v>14</v>
      </c>
      <c r="B373" t="s">
        <v>15</v>
      </c>
      <c r="C373" t="s">
        <v>358</v>
      </c>
      <c r="D373" s="9">
        <v>941660151</v>
      </c>
      <c r="E373" s="1">
        <v>44929</v>
      </c>
      <c r="F373" s="1">
        <v>44929</v>
      </c>
      <c r="G373">
        <v>8765025105</v>
      </c>
      <c r="H373" s="9" t="s">
        <v>359</v>
      </c>
      <c r="I373" s="2">
        <v>3904</v>
      </c>
      <c r="J373" s="1">
        <v>44989</v>
      </c>
      <c r="K373" s="2">
        <v>3200</v>
      </c>
      <c r="L373" s="1">
        <v>44949</v>
      </c>
      <c r="M373" s="9">
        <v>-40</v>
      </c>
      <c r="N373" s="17">
        <f t="shared" si="5"/>
        <v>-128000</v>
      </c>
    </row>
    <row r="374" spans="1:14" x14ac:dyDescent="0.25">
      <c r="A374" t="s">
        <v>14</v>
      </c>
      <c r="B374" t="s">
        <v>15</v>
      </c>
      <c r="C374" t="s">
        <v>253</v>
      </c>
      <c r="D374" s="9">
        <v>4158311219</v>
      </c>
      <c r="E374" s="1">
        <v>44929</v>
      </c>
      <c r="F374" s="1">
        <v>44929</v>
      </c>
      <c r="G374">
        <v>8765790918</v>
      </c>
      <c r="H374" s="9" t="s">
        <v>363</v>
      </c>
      <c r="I374" s="2">
        <v>10980</v>
      </c>
      <c r="J374" s="1">
        <v>44989</v>
      </c>
      <c r="K374" s="2">
        <v>9000</v>
      </c>
      <c r="L374" s="1">
        <v>44949</v>
      </c>
      <c r="M374" s="9">
        <v>-40</v>
      </c>
      <c r="N374" s="17">
        <f t="shared" si="5"/>
        <v>-360000</v>
      </c>
    </row>
    <row r="375" spans="1:14" x14ac:dyDescent="0.25">
      <c r="A375" t="s">
        <v>14</v>
      </c>
      <c r="B375" t="s">
        <v>15</v>
      </c>
      <c r="C375" t="s">
        <v>211</v>
      </c>
      <c r="D375" s="9">
        <v>2737030151</v>
      </c>
      <c r="E375" s="1">
        <v>44930</v>
      </c>
      <c r="F375" s="1">
        <v>44930</v>
      </c>
      <c r="G375">
        <v>8770010380</v>
      </c>
      <c r="H375" s="9" t="s">
        <v>366</v>
      </c>
      <c r="I375" s="2">
        <v>3149.81</v>
      </c>
      <c r="J375" s="1">
        <v>44990</v>
      </c>
      <c r="K375" s="2">
        <v>2581.81</v>
      </c>
      <c r="L375" s="1">
        <v>44949</v>
      </c>
      <c r="M375" s="9">
        <v>-41</v>
      </c>
      <c r="N375" s="17">
        <f t="shared" si="5"/>
        <v>-105854.20999999999</v>
      </c>
    </row>
    <row r="376" spans="1:14" x14ac:dyDescent="0.25">
      <c r="A376" t="s">
        <v>14</v>
      </c>
      <c r="B376" t="s">
        <v>15</v>
      </c>
      <c r="C376" t="s">
        <v>211</v>
      </c>
      <c r="D376" s="9">
        <v>2737030151</v>
      </c>
      <c r="E376" s="1">
        <v>44930</v>
      </c>
      <c r="F376" s="1">
        <v>44930</v>
      </c>
      <c r="G376">
        <v>8770265798</v>
      </c>
      <c r="H376" s="9" t="s">
        <v>368</v>
      </c>
      <c r="I376" s="2">
        <v>1073.5999999999999</v>
      </c>
      <c r="J376" s="1">
        <v>44990</v>
      </c>
      <c r="K376" s="2">
        <v>880</v>
      </c>
      <c r="L376" s="1">
        <v>44949</v>
      </c>
      <c r="M376" s="9">
        <v>-41</v>
      </c>
      <c r="N376" s="17">
        <f t="shared" si="5"/>
        <v>-36080</v>
      </c>
    </row>
    <row r="377" spans="1:14" x14ac:dyDescent="0.25">
      <c r="A377" t="s">
        <v>14</v>
      </c>
      <c r="B377" t="s">
        <v>15</v>
      </c>
      <c r="C377" t="s">
        <v>369</v>
      </c>
      <c r="D377" s="9">
        <v>9750710965</v>
      </c>
      <c r="E377" s="1">
        <v>44930</v>
      </c>
      <c r="F377" s="1">
        <v>44930</v>
      </c>
      <c r="G377">
        <v>8770572865</v>
      </c>
      <c r="H377" s="9" t="s">
        <v>370</v>
      </c>
      <c r="I377" s="2">
        <v>4530.24</v>
      </c>
      <c r="J377" s="1">
        <v>44990</v>
      </c>
      <c r="K377" s="2">
        <v>4118.3999999999996</v>
      </c>
      <c r="L377" s="1">
        <v>44949</v>
      </c>
      <c r="M377" s="9">
        <v>-41</v>
      </c>
      <c r="N377" s="17">
        <f t="shared" si="5"/>
        <v>-168854.39999999999</v>
      </c>
    </row>
    <row r="378" spans="1:14" x14ac:dyDescent="0.25">
      <c r="A378" t="s">
        <v>14</v>
      </c>
      <c r="B378" t="s">
        <v>15</v>
      </c>
      <c r="C378" t="s">
        <v>78</v>
      </c>
      <c r="D378" s="9">
        <v>1309350062</v>
      </c>
      <c r="E378" s="1">
        <v>44931</v>
      </c>
      <c r="F378" s="1">
        <v>44931</v>
      </c>
      <c r="G378">
        <v>8777324775</v>
      </c>
      <c r="H378" s="9">
        <v>6323594579</v>
      </c>
      <c r="I378" s="2">
        <v>728.34</v>
      </c>
      <c r="J378" s="1">
        <v>44991</v>
      </c>
      <c r="K378" s="2">
        <v>597</v>
      </c>
      <c r="L378" s="1">
        <v>44949</v>
      </c>
      <c r="M378" s="9">
        <v>-42</v>
      </c>
      <c r="N378" s="17">
        <f t="shared" si="5"/>
        <v>-25074</v>
      </c>
    </row>
    <row r="379" spans="1:14" x14ac:dyDescent="0.25">
      <c r="A379" t="s">
        <v>14</v>
      </c>
      <c r="B379" t="s">
        <v>15</v>
      </c>
      <c r="C379" t="s">
        <v>157</v>
      </c>
      <c r="D379" s="9">
        <v>6912570964</v>
      </c>
      <c r="E379" s="1">
        <v>44931</v>
      </c>
      <c r="F379" s="1">
        <v>44931</v>
      </c>
      <c r="G379">
        <v>8779010720</v>
      </c>
      <c r="H379" s="9">
        <v>98531117</v>
      </c>
      <c r="I379" s="2">
        <v>3538</v>
      </c>
      <c r="J379" s="1">
        <v>44991</v>
      </c>
      <c r="K379" s="2">
        <v>2900</v>
      </c>
      <c r="L379" s="1">
        <v>44949</v>
      </c>
      <c r="M379" s="9">
        <v>-42</v>
      </c>
      <c r="N379" s="17">
        <f t="shared" si="5"/>
        <v>-121800</v>
      </c>
    </row>
    <row r="380" spans="1:14" x14ac:dyDescent="0.25">
      <c r="A380" t="s">
        <v>14</v>
      </c>
      <c r="B380" t="s">
        <v>15</v>
      </c>
      <c r="C380" t="s">
        <v>201</v>
      </c>
      <c r="D380" s="9">
        <v>12572900152</v>
      </c>
      <c r="E380" s="1">
        <v>44937</v>
      </c>
      <c r="F380" s="1">
        <v>44937</v>
      </c>
      <c r="G380">
        <v>8802991792</v>
      </c>
      <c r="H380" s="9">
        <v>25936133</v>
      </c>
      <c r="I380" s="2">
        <v>1547.52</v>
      </c>
      <c r="J380" s="1">
        <v>44997</v>
      </c>
      <c r="K380" s="2">
        <v>1488</v>
      </c>
      <c r="L380" s="1">
        <v>44949</v>
      </c>
      <c r="M380" s="9">
        <v>-48</v>
      </c>
      <c r="N380" s="17">
        <f t="shared" si="5"/>
        <v>-71424</v>
      </c>
    </row>
    <row r="381" spans="1:14" x14ac:dyDescent="0.25">
      <c r="A381" t="s">
        <v>14</v>
      </c>
      <c r="B381" t="s">
        <v>15</v>
      </c>
      <c r="C381" t="s">
        <v>73</v>
      </c>
      <c r="D381" s="9">
        <v>10108840967</v>
      </c>
      <c r="E381" s="1">
        <v>44938</v>
      </c>
      <c r="F381" s="1">
        <v>44938</v>
      </c>
      <c r="G381">
        <v>8813979511</v>
      </c>
      <c r="H381" s="9" t="s">
        <v>471</v>
      </c>
      <c r="I381" s="2">
        <v>3599</v>
      </c>
      <c r="J381" s="1">
        <v>44998</v>
      </c>
      <c r="K381" s="2">
        <v>2950</v>
      </c>
      <c r="L381" s="1">
        <v>44949</v>
      </c>
      <c r="M381" s="9">
        <v>-49</v>
      </c>
      <c r="N381" s="17">
        <f t="shared" si="5"/>
        <v>-144550</v>
      </c>
    </row>
    <row r="382" spans="1:14" x14ac:dyDescent="0.25">
      <c r="A382" t="s">
        <v>14</v>
      </c>
      <c r="B382" t="s">
        <v>15</v>
      </c>
      <c r="C382" t="s">
        <v>231</v>
      </c>
      <c r="D382" s="9">
        <v>440180545</v>
      </c>
      <c r="E382" s="1">
        <v>44938</v>
      </c>
      <c r="F382" s="1">
        <v>44938</v>
      </c>
      <c r="G382">
        <v>8814339573</v>
      </c>
      <c r="H382" s="9" t="s">
        <v>472</v>
      </c>
      <c r="I382" s="2">
        <v>966.24</v>
      </c>
      <c r="J382" s="1">
        <v>44998</v>
      </c>
      <c r="K382" s="2">
        <v>792</v>
      </c>
      <c r="L382" s="1">
        <v>44949</v>
      </c>
      <c r="M382" s="9">
        <v>-49</v>
      </c>
      <c r="N382" s="17">
        <f t="shared" si="5"/>
        <v>-38808</v>
      </c>
    </row>
    <row r="383" spans="1:14" x14ac:dyDescent="0.25">
      <c r="A383" t="s">
        <v>14</v>
      </c>
      <c r="B383" t="s">
        <v>15</v>
      </c>
      <c r="C383" t="s">
        <v>473</v>
      </c>
      <c r="D383" s="9">
        <v>7384480633</v>
      </c>
      <c r="E383" s="1">
        <v>44938</v>
      </c>
      <c r="F383" s="1">
        <v>44938</v>
      </c>
      <c r="G383">
        <v>8814921401</v>
      </c>
      <c r="H383" s="9" t="s">
        <v>336</v>
      </c>
      <c r="I383" s="2">
        <v>4204.8900000000003</v>
      </c>
      <c r="J383" s="1">
        <v>44998</v>
      </c>
      <c r="K383" s="2">
        <v>3446.63</v>
      </c>
      <c r="L383" s="1">
        <v>44949</v>
      </c>
      <c r="M383" s="9">
        <v>-49</v>
      </c>
      <c r="N383" s="17">
        <f t="shared" si="5"/>
        <v>-168884.87</v>
      </c>
    </row>
    <row r="384" spans="1:14" x14ac:dyDescent="0.25">
      <c r="A384" t="s">
        <v>14</v>
      </c>
      <c r="B384" t="s">
        <v>15</v>
      </c>
      <c r="C384" t="s">
        <v>99</v>
      </c>
      <c r="D384" s="9">
        <v>6695101219</v>
      </c>
      <c r="E384" s="1">
        <v>44939</v>
      </c>
      <c r="F384" s="1">
        <v>44939</v>
      </c>
      <c r="G384">
        <v>8815258889</v>
      </c>
      <c r="H384" s="9" t="s">
        <v>475</v>
      </c>
      <c r="I384" s="2">
        <v>1030.9000000000001</v>
      </c>
      <c r="J384" s="1">
        <v>44999</v>
      </c>
      <c r="K384" s="2">
        <v>845</v>
      </c>
      <c r="L384" s="1">
        <v>44949</v>
      </c>
      <c r="M384" s="9">
        <v>-50</v>
      </c>
      <c r="N384" s="17">
        <f t="shared" si="5"/>
        <v>-42250</v>
      </c>
    </row>
    <row r="385" spans="1:14" x14ac:dyDescent="0.25">
      <c r="A385" t="s">
        <v>14</v>
      </c>
      <c r="B385" t="s">
        <v>15</v>
      </c>
      <c r="C385" t="s">
        <v>487</v>
      </c>
      <c r="D385" s="9">
        <v>2466440167</v>
      </c>
      <c r="E385" s="1">
        <v>44939</v>
      </c>
      <c r="F385" s="1">
        <v>44939</v>
      </c>
      <c r="G385">
        <v>8824901328</v>
      </c>
      <c r="H385" s="9" t="s">
        <v>488</v>
      </c>
      <c r="I385" s="2">
        <v>15006</v>
      </c>
      <c r="J385" s="1">
        <v>44999</v>
      </c>
      <c r="K385" s="2">
        <v>12300</v>
      </c>
      <c r="L385" s="1">
        <v>44949</v>
      </c>
      <c r="M385" s="9">
        <v>-50</v>
      </c>
      <c r="N385" s="17">
        <f t="shared" si="5"/>
        <v>-615000</v>
      </c>
    </row>
    <row r="386" spans="1:14" x14ac:dyDescent="0.25">
      <c r="A386" t="s">
        <v>14</v>
      </c>
      <c r="B386" t="s">
        <v>15</v>
      </c>
      <c r="C386" t="s">
        <v>507</v>
      </c>
      <c r="D386" s="9">
        <v>1014660417</v>
      </c>
      <c r="E386" s="1">
        <v>44943</v>
      </c>
      <c r="F386" s="1">
        <v>44943</v>
      </c>
      <c r="G386">
        <v>8846645691</v>
      </c>
      <c r="H386" s="9" t="s">
        <v>508</v>
      </c>
      <c r="I386" s="2">
        <v>76790.38</v>
      </c>
      <c r="J386" s="1">
        <v>45003</v>
      </c>
      <c r="K386" s="2">
        <v>73836.899999999994</v>
      </c>
      <c r="L386" s="1">
        <v>44949</v>
      </c>
      <c r="M386" s="9">
        <v>-54</v>
      </c>
      <c r="N386" s="17">
        <f t="shared" ref="N386:N449" si="6">+M386*K386</f>
        <v>-3987192.5999999996</v>
      </c>
    </row>
    <row r="387" spans="1:14" x14ac:dyDescent="0.25">
      <c r="A387" t="s">
        <v>14</v>
      </c>
      <c r="B387" t="s">
        <v>15</v>
      </c>
      <c r="C387" t="s">
        <v>358</v>
      </c>
      <c r="D387" s="9">
        <v>941660151</v>
      </c>
      <c r="E387" s="1">
        <v>44943</v>
      </c>
      <c r="F387" s="1">
        <v>44943</v>
      </c>
      <c r="G387">
        <v>8850675568</v>
      </c>
      <c r="H387" s="9" t="s">
        <v>520</v>
      </c>
      <c r="I387" s="2">
        <v>12199.99</v>
      </c>
      <c r="J387" s="1">
        <v>45003</v>
      </c>
      <c r="K387" s="2">
        <v>9999.99</v>
      </c>
      <c r="L387" s="1">
        <v>44949</v>
      </c>
      <c r="M387" s="9">
        <v>-54</v>
      </c>
      <c r="N387" s="17">
        <f t="shared" si="6"/>
        <v>-539999.46</v>
      </c>
    </row>
    <row r="388" spans="1:14" x14ac:dyDescent="0.25">
      <c r="A388" t="s">
        <v>14</v>
      </c>
      <c r="B388" t="s">
        <v>15</v>
      </c>
      <c r="C388" t="s">
        <v>528</v>
      </c>
      <c r="D388" s="9">
        <v>1412690628</v>
      </c>
      <c r="E388" s="1">
        <v>44944</v>
      </c>
      <c r="F388" s="1">
        <v>44944</v>
      </c>
      <c r="G388">
        <v>8855276355</v>
      </c>
      <c r="H388" s="9" t="s">
        <v>529</v>
      </c>
      <c r="I388" s="2">
        <v>6049.13</v>
      </c>
      <c r="J388" s="1">
        <v>45004</v>
      </c>
      <c r="K388" s="2">
        <v>4958.3</v>
      </c>
      <c r="L388" s="1">
        <v>44949</v>
      </c>
      <c r="M388" s="9">
        <v>-55</v>
      </c>
      <c r="N388" s="17">
        <f t="shared" si="6"/>
        <v>-272706.5</v>
      </c>
    </row>
    <row r="389" spans="1:14" x14ac:dyDescent="0.25">
      <c r="A389" t="s">
        <v>14</v>
      </c>
      <c r="B389" t="s">
        <v>15</v>
      </c>
      <c r="C389" t="s">
        <v>528</v>
      </c>
      <c r="D389" s="9">
        <v>1412690628</v>
      </c>
      <c r="E389" s="1">
        <v>44943</v>
      </c>
      <c r="F389" s="1">
        <v>44943</v>
      </c>
      <c r="G389">
        <v>8855313305</v>
      </c>
      <c r="H389" s="9" t="s">
        <v>532</v>
      </c>
      <c r="I389" s="2">
        <v>32655.42</v>
      </c>
      <c r="J389" s="1">
        <v>45003</v>
      </c>
      <c r="K389" s="2">
        <v>32655.42</v>
      </c>
      <c r="L389" s="1">
        <v>44949</v>
      </c>
      <c r="M389" s="9">
        <v>-54</v>
      </c>
      <c r="N389" s="17">
        <f t="shared" si="6"/>
        <v>-1763392.68</v>
      </c>
    </row>
    <row r="390" spans="1:14" x14ac:dyDescent="0.25">
      <c r="A390" t="s">
        <v>14</v>
      </c>
      <c r="B390" t="s">
        <v>15</v>
      </c>
      <c r="C390" t="s">
        <v>487</v>
      </c>
      <c r="D390" s="9">
        <v>2466440167</v>
      </c>
      <c r="E390" s="1">
        <v>44944</v>
      </c>
      <c r="F390" s="1">
        <v>44944</v>
      </c>
      <c r="G390">
        <v>8858992802</v>
      </c>
      <c r="H390" s="9" t="s">
        <v>547</v>
      </c>
      <c r="I390" s="2">
        <v>7503</v>
      </c>
      <c r="J390" s="1">
        <v>45004</v>
      </c>
      <c r="K390" s="2">
        <v>6150</v>
      </c>
      <c r="L390" s="1">
        <v>44949</v>
      </c>
      <c r="M390" s="9">
        <v>-55</v>
      </c>
      <c r="N390" s="17">
        <f t="shared" si="6"/>
        <v>-338250</v>
      </c>
    </row>
    <row r="391" spans="1:14" x14ac:dyDescent="0.25">
      <c r="A391" t="s">
        <v>14</v>
      </c>
      <c r="B391" t="s">
        <v>15</v>
      </c>
      <c r="C391" t="s">
        <v>276</v>
      </c>
      <c r="D391" s="9">
        <v>4640180636</v>
      </c>
      <c r="E391" s="1">
        <v>44945</v>
      </c>
      <c r="F391" s="1">
        <v>44945</v>
      </c>
      <c r="G391">
        <v>8859469155</v>
      </c>
      <c r="H391" s="12">
        <v>45239</v>
      </c>
      <c r="I391" s="2">
        <v>1023.09</v>
      </c>
      <c r="J391" s="1">
        <v>45005</v>
      </c>
      <c r="K391" s="2">
        <v>838.6</v>
      </c>
      <c r="L391" s="1">
        <v>44949</v>
      </c>
      <c r="M391" s="9">
        <v>-56</v>
      </c>
      <c r="N391" s="17">
        <f t="shared" si="6"/>
        <v>-46961.599999999999</v>
      </c>
    </row>
    <row r="392" spans="1:14" x14ac:dyDescent="0.25">
      <c r="A392" t="s">
        <v>14</v>
      </c>
      <c r="B392" t="s">
        <v>15</v>
      </c>
      <c r="C392" t="s">
        <v>551</v>
      </c>
      <c r="D392" s="9">
        <v>6063990631</v>
      </c>
      <c r="E392" s="1">
        <v>44945</v>
      </c>
      <c r="F392" s="1">
        <v>44945</v>
      </c>
      <c r="G392">
        <v>8860350484</v>
      </c>
      <c r="H392" s="9" t="s">
        <v>336</v>
      </c>
      <c r="I392" s="2">
        <v>1154.6099999999999</v>
      </c>
      <c r="J392" s="1">
        <v>45005</v>
      </c>
      <c r="K392" s="2">
        <v>972.61</v>
      </c>
      <c r="L392" s="1">
        <v>44949</v>
      </c>
      <c r="M392" s="9">
        <v>-56</v>
      </c>
      <c r="N392" s="17">
        <f t="shared" si="6"/>
        <v>-54466.16</v>
      </c>
    </row>
    <row r="393" spans="1:14" x14ac:dyDescent="0.25">
      <c r="A393" t="s">
        <v>14</v>
      </c>
      <c r="B393" t="s">
        <v>15</v>
      </c>
      <c r="C393" t="s">
        <v>398</v>
      </c>
      <c r="D393" s="9" t="s">
        <v>509</v>
      </c>
      <c r="E393" s="1">
        <v>44944</v>
      </c>
      <c r="F393" s="1">
        <v>44944</v>
      </c>
      <c r="G393">
        <v>8862774105</v>
      </c>
      <c r="H393" s="9" t="s">
        <v>560</v>
      </c>
      <c r="I393" s="2">
        <v>260007.6</v>
      </c>
      <c r="J393" s="1">
        <v>45004</v>
      </c>
      <c r="K393" s="2">
        <v>260007.6</v>
      </c>
      <c r="L393" s="1">
        <v>44949</v>
      </c>
      <c r="M393" s="9">
        <v>-55</v>
      </c>
      <c r="N393" s="17">
        <f t="shared" si="6"/>
        <v>-14300418</v>
      </c>
    </row>
    <row r="394" spans="1:14" x14ac:dyDescent="0.25">
      <c r="A394" t="s">
        <v>14</v>
      </c>
      <c r="B394" t="s">
        <v>15</v>
      </c>
      <c r="C394" t="s">
        <v>561</v>
      </c>
      <c r="D394" s="9">
        <v>6088781213</v>
      </c>
      <c r="E394" s="1">
        <v>44945</v>
      </c>
      <c r="F394" s="1">
        <v>44945</v>
      </c>
      <c r="G394">
        <v>8862875091</v>
      </c>
      <c r="H394" s="12">
        <v>44929</v>
      </c>
      <c r="I394" s="2">
        <v>25936</v>
      </c>
      <c r="J394" s="1">
        <v>45005</v>
      </c>
      <c r="K394" s="2">
        <v>23000</v>
      </c>
      <c r="L394" s="1">
        <v>44949</v>
      </c>
      <c r="M394" s="9">
        <v>-56</v>
      </c>
      <c r="N394" s="17">
        <f t="shared" si="6"/>
        <v>-1288000</v>
      </c>
    </row>
    <row r="395" spans="1:14" x14ac:dyDescent="0.25">
      <c r="A395" t="s">
        <v>14</v>
      </c>
      <c r="B395" t="s">
        <v>15</v>
      </c>
      <c r="C395" t="s">
        <v>562</v>
      </c>
      <c r="D395" s="9" t="s">
        <v>563</v>
      </c>
      <c r="E395" s="1">
        <v>44946</v>
      </c>
      <c r="F395" s="1">
        <v>44946</v>
      </c>
      <c r="G395">
        <v>8867710654</v>
      </c>
      <c r="H395" s="9">
        <v>1</v>
      </c>
      <c r="I395" s="2">
        <v>23089.42</v>
      </c>
      <c r="J395" s="1">
        <v>45006</v>
      </c>
      <c r="K395" s="2">
        <v>19449.849999999999</v>
      </c>
      <c r="L395" s="1">
        <v>44949</v>
      </c>
      <c r="M395" s="9">
        <v>-57</v>
      </c>
      <c r="N395" s="17">
        <f t="shared" si="6"/>
        <v>-1108641.45</v>
      </c>
    </row>
    <row r="396" spans="1:14" x14ac:dyDescent="0.25">
      <c r="A396" t="s">
        <v>14</v>
      </c>
      <c r="B396" t="s">
        <v>15</v>
      </c>
      <c r="C396" t="s">
        <v>289</v>
      </c>
      <c r="D396" s="9">
        <v>4865020632</v>
      </c>
      <c r="E396" s="1">
        <v>44946</v>
      </c>
      <c r="F396" s="1">
        <v>44946</v>
      </c>
      <c r="G396">
        <v>8868355787</v>
      </c>
      <c r="H396" s="12">
        <v>45052</v>
      </c>
      <c r="I396" s="2">
        <v>433.36</v>
      </c>
      <c r="J396" s="1">
        <v>45006</v>
      </c>
      <c r="K396" s="2">
        <v>393.96</v>
      </c>
      <c r="L396" s="1">
        <v>44949</v>
      </c>
      <c r="M396" s="9">
        <v>-57</v>
      </c>
      <c r="N396" s="17">
        <f t="shared" si="6"/>
        <v>-22455.719999999998</v>
      </c>
    </row>
    <row r="397" spans="1:14" x14ac:dyDescent="0.25">
      <c r="A397" t="s">
        <v>14</v>
      </c>
      <c r="B397" t="s">
        <v>15</v>
      </c>
      <c r="C397" t="s">
        <v>289</v>
      </c>
      <c r="D397" s="9">
        <v>4865020632</v>
      </c>
      <c r="E397" s="1">
        <v>44945</v>
      </c>
      <c r="F397" s="1">
        <v>44945</v>
      </c>
      <c r="G397">
        <v>8868355822</v>
      </c>
      <c r="H397" s="12">
        <v>45022</v>
      </c>
      <c r="I397" s="2">
        <v>954.32</v>
      </c>
      <c r="J397" s="1">
        <v>45005</v>
      </c>
      <c r="K397" s="2">
        <v>867.56</v>
      </c>
      <c r="L397" s="1">
        <v>44949</v>
      </c>
      <c r="M397" s="9">
        <v>-56</v>
      </c>
      <c r="N397" s="17">
        <f t="shared" si="6"/>
        <v>-48583.360000000001</v>
      </c>
    </row>
    <row r="398" spans="1:14" x14ac:dyDescent="0.25">
      <c r="A398" t="s">
        <v>14</v>
      </c>
      <c r="B398" t="s">
        <v>15</v>
      </c>
      <c r="C398" t="s">
        <v>289</v>
      </c>
      <c r="D398" s="9">
        <v>4865020632</v>
      </c>
      <c r="E398" s="1">
        <v>44945</v>
      </c>
      <c r="F398" s="1">
        <v>44945</v>
      </c>
      <c r="G398">
        <v>8868355842</v>
      </c>
      <c r="H398" s="12">
        <v>44991</v>
      </c>
      <c r="I398" s="2">
        <v>12605.29</v>
      </c>
      <c r="J398" s="1">
        <v>45005</v>
      </c>
      <c r="K398" s="2">
        <v>11459.35</v>
      </c>
      <c r="L398" s="1">
        <v>44949</v>
      </c>
      <c r="M398" s="9">
        <v>-56</v>
      </c>
      <c r="N398" s="17">
        <f t="shared" si="6"/>
        <v>-641723.6</v>
      </c>
    </row>
    <row r="399" spans="1:14" x14ac:dyDescent="0.25">
      <c r="A399" t="s">
        <v>14</v>
      </c>
      <c r="B399" t="s">
        <v>15</v>
      </c>
      <c r="C399" t="s">
        <v>289</v>
      </c>
      <c r="D399" s="9">
        <v>4865020632</v>
      </c>
      <c r="E399" s="1">
        <v>44946</v>
      </c>
      <c r="F399" s="1">
        <v>44946</v>
      </c>
      <c r="G399">
        <v>8868355863</v>
      </c>
      <c r="H399" s="12">
        <v>44963</v>
      </c>
      <c r="I399" s="2">
        <v>56900.97</v>
      </c>
      <c r="J399" s="1">
        <v>45006</v>
      </c>
      <c r="K399" s="2">
        <v>51728.15</v>
      </c>
      <c r="L399" s="1">
        <v>44949</v>
      </c>
      <c r="M399" s="9">
        <v>-57</v>
      </c>
      <c r="N399" s="17">
        <f t="shared" si="6"/>
        <v>-2948504.5500000003</v>
      </c>
    </row>
    <row r="400" spans="1:14" x14ac:dyDescent="0.25">
      <c r="A400" t="s">
        <v>14</v>
      </c>
      <c r="B400" t="s">
        <v>15</v>
      </c>
      <c r="C400" t="s">
        <v>211</v>
      </c>
      <c r="D400" s="9">
        <v>2737030151</v>
      </c>
      <c r="E400" s="1">
        <v>44945</v>
      </c>
      <c r="F400" s="1">
        <v>44945</v>
      </c>
      <c r="G400">
        <v>8869195633</v>
      </c>
      <c r="H400" s="9" t="s">
        <v>569</v>
      </c>
      <c r="I400" s="2">
        <v>6832</v>
      </c>
      <c r="J400" s="1">
        <v>45005</v>
      </c>
      <c r="K400" s="2">
        <v>5600</v>
      </c>
      <c r="L400" s="1">
        <v>44949</v>
      </c>
      <c r="M400" s="9">
        <v>-56</v>
      </c>
      <c r="N400" s="17">
        <f t="shared" si="6"/>
        <v>-313600</v>
      </c>
    </row>
    <row r="401" spans="1:14" x14ac:dyDescent="0.25">
      <c r="A401" t="s">
        <v>14</v>
      </c>
      <c r="B401" t="s">
        <v>15</v>
      </c>
      <c r="C401" t="s">
        <v>211</v>
      </c>
      <c r="D401" s="9">
        <v>2737030151</v>
      </c>
      <c r="E401" s="1">
        <v>44945</v>
      </c>
      <c r="F401" s="1">
        <v>44945</v>
      </c>
      <c r="G401">
        <v>8869195707</v>
      </c>
      <c r="H401" s="9" t="s">
        <v>570</v>
      </c>
      <c r="I401" s="2">
        <v>2745</v>
      </c>
      <c r="J401" s="1">
        <v>45005</v>
      </c>
      <c r="K401" s="2">
        <v>2250</v>
      </c>
      <c r="L401" s="1">
        <v>44949</v>
      </c>
      <c r="M401" s="9">
        <v>-56</v>
      </c>
      <c r="N401" s="17">
        <f t="shared" si="6"/>
        <v>-126000</v>
      </c>
    </row>
    <row r="402" spans="1:14" x14ac:dyDescent="0.25">
      <c r="A402" t="s">
        <v>14</v>
      </c>
      <c r="B402" t="s">
        <v>15</v>
      </c>
      <c r="C402" t="s">
        <v>211</v>
      </c>
      <c r="D402" s="9">
        <v>2737030151</v>
      </c>
      <c r="E402" s="1">
        <v>44946</v>
      </c>
      <c r="F402" s="1">
        <v>44946</v>
      </c>
      <c r="G402">
        <v>8869195789</v>
      </c>
      <c r="H402" s="9" t="s">
        <v>571</v>
      </c>
      <c r="I402" s="2">
        <v>2049.6</v>
      </c>
      <c r="J402" s="1">
        <v>45006</v>
      </c>
      <c r="K402" s="2">
        <v>1680</v>
      </c>
      <c r="L402" s="1">
        <v>44949</v>
      </c>
      <c r="M402" s="9">
        <v>-57</v>
      </c>
      <c r="N402" s="17">
        <f t="shared" si="6"/>
        <v>-95760</v>
      </c>
    </row>
    <row r="403" spans="1:14" x14ac:dyDescent="0.25">
      <c r="A403" t="s">
        <v>14</v>
      </c>
      <c r="B403" t="s">
        <v>15</v>
      </c>
      <c r="C403" t="s">
        <v>573</v>
      </c>
      <c r="D403" s="9">
        <v>97103880585</v>
      </c>
      <c r="E403" s="1">
        <v>44946</v>
      </c>
      <c r="F403" s="1">
        <v>44946</v>
      </c>
      <c r="G403">
        <v>8869400695</v>
      </c>
      <c r="H403" s="9">
        <v>1023003435</v>
      </c>
      <c r="I403" s="2">
        <v>322.64999999999998</v>
      </c>
      <c r="J403" s="1">
        <v>45006</v>
      </c>
      <c r="K403" s="2">
        <v>322.64999999999998</v>
      </c>
      <c r="L403" s="1">
        <v>44949</v>
      </c>
      <c r="M403" s="9">
        <v>-57</v>
      </c>
      <c r="N403" s="17">
        <f t="shared" si="6"/>
        <v>-18391.05</v>
      </c>
    </row>
    <row r="404" spans="1:14" x14ac:dyDescent="0.25">
      <c r="A404" t="s">
        <v>14</v>
      </c>
      <c r="B404" t="s">
        <v>15</v>
      </c>
      <c r="C404" t="s">
        <v>583</v>
      </c>
      <c r="D404" s="9">
        <v>2015500693</v>
      </c>
      <c r="E404" s="1">
        <v>44947</v>
      </c>
      <c r="F404" s="1">
        <v>44947</v>
      </c>
      <c r="G404">
        <v>8874968994</v>
      </c>
      <c r="H404" s="9" t="s">
        <v>584</v>
      </c>
      <c r="I404" s="2">
        <v>663.68</v>
      </c>
      <c r="J404" s="1">
        <v>45007</v>
      </c>
      <c r="K404" s="2">
        <v>544</v>
      </c>
      <c r="L404" s="1">
        <v>44949</v>
      </c>
      <c r="M404" s="9">
        <v>-58</v>
      </c>
      <c r="N404" s="17">
        <f t="shared" si="6"/>
        <v>-31552</v>
      </c>
    </row>
    <row r="405" spans="1:14" x14ac:dyDescent="0.25">
      <c r="A405" t="s">
        <v>14</v>
      </c>
      <c r="B405" t="s">
        <v>15</v>
      </c>
      <c r="C405" t="s">
        <v>583</v>
      </c>
      <c r="D405" s="9">
        <v>2015500693</v>
      </c>
      <c r="E405" s="1">
        <v>44946</v>
      </c>
      <c r="F405" s="1">
        <v>44946</v>
      </c>
      <c r="G405">
        <v>8874969031</v>
      </c>
      <c r="H405" s="9" t="s">
        <v>585</v>
      </c>
      <c r="I405" s="2">
        <v>9099.84</v>
      </c>
      <c r="J405" s="1">
        <v>45006</v>
      </c>
      <c r="K405" s="2">
        <v>7458.89</v>
      </c>
      <c r="L405" s="1">
        <v>44949</v>
      </c>
      <c r="M405" s="9">
        <v>-57</v>
      </c>
      <c r="N405" s="17">
        <f t="shared" si="6"/>
        <v>-425156.73000000004</v>
      </c>
    </row>
    <row r="406" spans="1:14" x14ac:dyDescent="0.25">
      <c r="A406" t="s">
        <v>14</v>
      </c>
      <c r="B406" t="s">
        <v>15</v>
      </c>
      <c r="C406" t="s">
        <v>583</v>
      </c>
      <c r="D406" s="9">
        <v>2015500693</v>
      </c>
      <c r="E406" s="1">
        <v>44947</v>
      </c>
      <c r="F406" s="1">
        <v>44947</v>
      </c>
      <c r="G406">
        <v>8874969062</v>
      </c>
      <c r="H406" s="9" t="s">
        <v>586</v>
      </c>
      <c r="I406" s="2">
        <v>29429.16</v>
      </c>
      <c r="J406" s="1">
        <v>45007</v>
      </c>
      <c r="K406" s="2">
        <v>24122.26</v>
      </c>
      <c r="L406" s="1">
        <v>44949</v>
      </c>
      <c r="M406" s="9">
        <v>-58</v>
      </c>
      <c r="N406" s="17">
        <f t="shared" si="6"/>
        <v>-1399091.0799999998</v>
      </c>
    </row>
    <row r="407" spans="1:14" x14ac:dyDescent="0.25">
      <c r="A407" t="s">
        <v>14</v>
      </c>
      <c r="B407" t="s">
        <v>15</v>
      </c>
      <c r="C407" t="s">
        <v>583</v>
      </c>
      <c r="D407" s="9">
        <v>2015500693</v>
      </c>
      <c r="E407" s="1">
        <v>44947</v>
      </c>
      <c r="F407" s="1">
        <v>44947</v>
      </c>
      <c r="G407">
        <v>8874969067</v>
      </c>
      <c r="H407" s="9" t="s">
        <v>587</v>
      </c>
      <c r="I407" s="2">
        <v>29414.92</v>
      </c>
      <c r="J407" s="1">
        <v>45007</v>
      </c>
      <c r="K407" s="2">
        <v>24110.59</v>
      </c>
      <c r="L407" s="1">
        <v>44949</v>
      </c>
      <c r="M407" s="9">
        <v>-58</v>
      </c>
      <c r="N407" s="17">
        <f t="shared" si="6"/>
        <v>-1398414.22</v>
      </c>
    </row>
    <row r="408" spans="1:14" x14ac:dyDescent="0.25">
      <c r="A408" t="s">
        <v>14</v>
      </c>
      <c r="B408" t="s">
        <v>15</v>
      </c>
      <c r="C408" t="s">
        <v>583</v>
      </c>
      <c r="D408" s="9">
        <v>2015500693</v>
      </c>
      <c r="E408" s="1">
        <v>44947</v>
      </c>
      <c r="F408" s="1">
        <v>44947</v>
      </c>
      <c r="G408">
        <v>8874969093</v>
      </c>
      <c r="H408" s="9" t="s">
        <v>588</v>
      </c>
      <c r="I408" s="2">
        <v>599.84</v>
      </c>
      <c r="J408" s="1">
        <v>45007</v>
      </c>
      <c r="K408" s="2">
        <v>491.67</v>
      </c>
      <c r="L408" s="1">
        <v>44949</v>
      </c>
      <c r="M408" s="9">
        <v>-58</v>
      </c>
      <c r="N408" s="17">
        <f t="shared" si="6"/>
        <v>-28516.86</v>
      </c>
    </row>
    <row r="409" spans="1:14" x14ac:dyDescent="0.25">
      <c r="A409" t="s">
        <v>14</v>
      </c>
      <c r="B409" t="s">
        <v>15</v>
      </c>
      <c r="C409" t="s">
        <v>583</v>
      </c>
      <c r="D409" s="9">
        <v>2015500693</v>
      </c>
      <c r="E409" s="1">
        <v>44947</v>
      </c>
      <c r="F409" s="1">
        <v>44947</v>
      </c>
      <c r="G409">
        <v>8874969099</v>
      </c>
      <c r="H409" s="9" t="s">
        <v>589</v>
      </c>
      <c r="I409" s="2">
        <v>30522.560000000001</v>
      </c>
      <c r="J409" s="1">
        <v>45007</v>
      </c>
      <c r="K409" s="2">
        <v>25018.49</v>
      </c>
      <c r="L409" s="1">
        <v>44949</v>
      </c>
      <c r="M409" s="9">
        <v>-58</v>
      </c>
      <c r="N409" s="17">
        <f t="shared" si="6"/>
        <v>-1451072.4200000002</v>
      </c>
    </row>
    <row r="410" spans="1:14" x14ac:dyDescent="0.25">
      <c r="A410" t="s">
        <v>14</v>
      </c>
      <c r="B410" t="s">
        <v>15</v>
      </c>
      <c r="C410" t="s">
        <v>595</v>
      </c>
      <c r="D410" s="9">
        <v>2088570581</v>
      </c>
      <c r="E410" s="1">
        <v>44946</v>
      </c>
      <c r="F410" s="1">
        <v>44946</v>
      </c>
      <c r="G410">
        <v>8877682419</v>
      </c>
      <c r="H410" s="9">
        <v>15</v>
      </c>
      <c r="I410" s="2">
        <v>20393.3</v>
      </c>
      <c r="J410" s="1">
        <v>45006</v>
      </c>
      <c r="K410" s="2">
        <v>16715.82</v>
      </c>
      <c r="L410" s="1">
        <v>44949</v>
      </c>
      <c r="M410" s="9">
        <v>-57</v>
      </c>
      <c r="N410" s="17">
        <f t="shared" si="6"/>
        <v>-952801.74</v>
      </c>
    </row>
    <row r="411" spans="1:14" x14ac:dyDescent="0.25">
      <c r="A411" t="s">
        <v>14</v>
      </c>
      <c r="B411" t="s">
        <v>15</v>
      </c>
      <c r="C411" t="s">
        <v>289</v>
      </c>
      <c r="D411" s="9">
        <v>4865020632</v>
      </c>
      <c r="E411" s="1">
        <v>44947</v>
      </c>
      <c r="F411" s="1">
        <v>44947</v>
      </c>
      <c r="G411">
        <v>8881799959</v>
      </c>
      <c r="H411" s="12">
        <v>45113</v>
      </c>
      <c r="I411" s="2">
        <v>3269.3</v>
      </c>
      <c r="J411" s="1">
        <v>45007</v>
      </c>
      <c r="K411" s="2">
        <v>2972.09</v>
      </c>
      <c r="L411" s="1">
        <v>44949</v>
      </c>
      <c r="M411" s="9">
        <v>-58</v>
      </c>
      <c r="N411" s="17">
        <f t="shared" si="6"/>
        <v>-172381.22</v>
      </c>
    </row>
    <row r="412" spans="1:14" x14ac:dyDescent="0.25">
      <c r="A412" t="s">
        <v>14</v>
      </c>
      <c r="B412" t="s">
        <v>15</v>
      </c>
      <c r="C412" t="s">
        <v>89</v>
      </c>
      <c r="D412" s="9">
        <v>11575580151</v>
      </c>
      <c r="E412" s="1">
        <v>44901</v>
      </c>
      <c r="F412" s="1">
        <v>44901</v>
      </c>
      <c r="G412">
        <v>8566776792</v>
      </c>
      <c r="H412" s="9">
        <v>221026105</v>
      </c>
      <c r="I412" s="2">
        <v>1295.6400000000001</v>
      </c>
      <c r="J412" s="1">
        <v>44961</v>
      </c>
      <c r="K412" s="2">
        <v>1062</v>
      </c>
      <c r="L412" s="1">
        <v>44950</v>
      </c>
      <c r="M412" s="9">
        <v>-11</v>
      </c>
      <c r="N412" s="17">
        <f t="shared" si="6"/>
        <v>-11682</v>
      </c>
    </row>
    <row r="413" spans="1:14" x14ac:dyDescent="0.25">
      <c r="A413" t="s">
        <v>14</v>
      </c>
      <c r="B413" t="s">
        <v>15</v>
      </c>
      <c r="C413" t="s">
        <v>103</v>
      </c>
      <c r="D413" s="9">
        <v>1025400399</v>
      </c>
      <c r="E413" s="1">
        <v>44908</v>
      </c>
      <c r="F413" s="1">
        <v>44908</v>
      </c>
      <c r="G413">
        <v>8611584784</v>
      </c>
      <c r="H413" s="9">
        <v>2400029</v>
      </c>
      <c r="I413" s="2">
        <v>6949.8</v>
      </c>
      <c r="J413" s="1">
        <v>44968</v>
      </c>
      <c r="K413" s="2">
        <v>6682.5</v>
      </c>
      <c r="L413" s="1">
        <v>44950</v>
      </c>
      <c r="M413" s="9">
        <v>-18</v>
      </c>
      <c r="N413" s="17">
        <f t="shared" si="6"/>
        <v>-120285</v>
      </c>
    </row>
    <row r="414" spans="1:14" x14ac:dyDescent="0.25">
      <c r="A414" t="s">
        <v>14</v>
      </c>
      <c r="B414" t="s">
        <v>15</v>
      </c>
      <c r="C414" t="s">
        <v>185</v>
      </c>
      <c r="D414" s="9">
        <v>7599490963</v>
      </c>
      <c r="E414" s="1">
        <v>44919</v>
      </c>
      <c r="F414" s="1">
        <v>44919</v>
      </c>
      <c r="G414">
        <v>8684661593</v>
      </c>
      <c r="H414" s="9">
        <v>9270037204</v>
      </c>
      <c r="I414" s="2">
        <v>1760</v>
      </c>
      <c r="J414" s="1">
        <v>44979</v>
      </c>
      <c r="K414" s="2">
        <v>1760</v>
      </c>
      <c r="L414" s="1">
        <v>44950</v>
      </c>
      <c r="M414" s="9">
        <v>-29</v>
      </c>
      <c r="N414" s="17">
        <f t="shared" si="6"/>
        <v>-51040</v>
      </c>
    </row>
    <row r="415" spans="1:14" x14ac:dyDescent="0.25">
      <c r="A415" t="s">
        <v>14</v>
      </c>
      <c r="B415" t="s">
        <v>15</v>
      </c>
      <c r="C415" t="s">
        <v>69</v>
      </c>
      <c r="D415" s="9">
        <v>2221101203</v>
      </c>
      <c r="E415" s="1">
        <v>44920</v>
      </c>
      <c r="F415" s="1">
        <v>44920</v>
      </c>
      <c r="G415">
        <v>8690725271</v>
      </c>
      <c r="H415" s="11">
        <v>412214000000</v>
      </c>
      <c r="I415" s="2">
        <v>10868.48</v>
      </c>
      <c r="J415" s="1">
        <v>44980</v>
      </c>
      <c r="K415" s="2">
        <v>10350.93</v>
      </c>
      <c r="L415" s="1">
        <v>44950</v>
      </c>
      <c r="M415" s="9">
        <v>-30</v>
      </c>
      <c r="N415" s="17">
        <f t="shared" si="6"/>
        <v>-310527.90000000002</v>
      </c>
    </row>
    <row r="416" spans="1:14" x14ac:dyDescent="0.25">
      <c r="A416" t="s">
        <v>14</v>
      </c>
      <c r="B416" t="s">
        <v>15</v>
      </c>
      <c r="C416" t="s">
        <v>103</v>
      </c>
      <c r="D416" s="9">
        <v>1025400399</v>
      </c>
      <c r="E416" s="1">
        <v>44920</v>
      </c>
      <c r="F416" s="1">
        <v>44920</v>
      </c>
      <c r="G416">
        <v>8693888999</v>
      </c>
      <c r="H416" s="9">
        <v>2400032</v>
      </c>
      <c r="I416" s="2">
        <v>6949.8</v>
      </c>
      <c r="J416" s="1">
        <v>44980</v>
      </c>
      <c r="K416" s="2">
        <v>6682.5</v>
      </c>
      <c r="L416" s="1">
        <v>44950</v>
      </c>
      <c r="M416" s="9">
        <v>-30</v>
      </c>
      <c r="N416" s="17">
        <f t="shared" si="6"/>
        <v>-200475</v>
      </c>
    </row>
    <row r="417" spans="1:14" x14ac:dyDescent="0.25">
      <c r="A417" t="s">
        <v>14</v>
      </c>
      <c r="B417" t="s">
        <v>15</v>
      </c>
      <c r="C417" t="s">
        <v>89</v>
      </c>
      <c r="D417" s="9">
        <v>11575580151</v>
      </c>
      <c r="E417" s="1">
        <v>44920</v>
      </c>
      <c r="F417" s="1">
        <v>44920</v>
      </c>
      <c r="G417">
        <v>8695940870</v>
      </c>
      <c r="H417" s="9">
        <v>221027905</v>
      </c>
      <c r="I417" s="2">
        <v>1423.01</v>
      </c>
      <c r="J417" s="1">
        <v>44980</v>
      </c>
      <c r="K417" s="2">
        <v>1166.4000000000001</v>
      </c>
      <c r="L417" s="1">
        <v>44950</v>
      </c>
      <c r="M417" s="9">
        <v>-30</v>
      </c>
      <c r="N417" s="17">
        <f t="shared" si="6"/>
        <v>-34992</v>
      </c>
    </row>
    <row r="418" spans="1:14" x14ac:dyDescent="0.25">
      <c r="A418" t="s">
        <v>14</v>
      </c>
      <c r="B418" t="s">
        <v>15</v>
      </c>
      <c r="C418" t="s">
        <v>244</v>
      </c>
      <c r="D418" s="9">
        <v>2426070120</v>
      </c>
      <c r="E418" s="1">
        <v>44919</v>
      </c>
      <c r="F418" s="1">
        <v>44919</v>
      </c>
      <c r="G418">
        <v>8713421026</v>
      </c>
      <c r="H418" s="9">
        <v>94025885</v>
      </c>
      <c r="I418" s="2">
        <v>179.34</v>
      </c>
      <c r="J418" s="1">
        <v>44979</v>
      </c>
      <c r="K418" s="2">
        <v>147</v>
      </c>
      <c r="L418" s="1">
        <v>44950</v>
      </c>
      <c r="M418" s="9">
        <v>-29</v>
      </c>
      <c r="N418" s="17">
        <f t="shared" si="6"/>
        <v>-4263</v>
      </c>
    </row>
    <row r="419" spans="1:14" x14ac:dyDescent="0.25">
      <c r="A419" t="s">
        <v>14</v>
      </c>
      <c r="B419" t="s">
        <v>15</v>
      </c>
      <c r="C419" t="s">
        <v>244</v>
      </c>
      <c r="D419" s="9">
        <v>2426070120</v>
      </c>
      <c r="E419" s="1">
        <v>44919</v>
      </c>
      <c r="F419" s="1">
        <v>44919</v>
      </c>
      <c r="G419">
        <v>8713421034</v>
      </c>
      <c r="H419" s="9">
        <v>94025884</v>
      </c>
      <c r="I419" s="2">
        <v>179.34</v>
      </c>
      <c r="J419" s="1">
        <v>44979</v>
      </c>
      <c r="K419" s="2">
        <v>147</v>
      </c>
      <c r="L419" s="1">
        <v>44950</v>
      </c>
      <c r="M419" s="9">
        <v>-29</v>
      </c>
      <c r="N419" s="17">
        <f t="shared" si="6"/>
        <v>-4263</v>
      </c>
    </row>
    <row r="420" spans="1:14" x14ac:dyDescent="0.25">
      <c r="A420" t="s">
        <v>14</v>
      </c>
      <c r="B420" t="s">
        <v>15</v>
      </c>
      <c r="C420" t="s">
        <v>245</v>
      </c>
      <c r="D420" s="9">
        <v>3237150234</v>
      </c>
      <c r="E420" s="1">
        <v>44920</v>
      </c>
      <c r="F420" s="1">
        <v>44920</v>
      </c>
      <c r="G420">
        <v>8714550628</v>
      </c>
      <c r="H420" s="9">
        <v>2212569</v>
      </c>
      <c r="I420" s="2">
        <v>427</v>
      </c>
      <c r="J420" s="1">
        <v>44980</v>
      </c>
      <c r="K420" s="2">
        <v>350</v>
      </c>
      <c r="L420" s="1">
        <v>44950</v>
      </c>
      <c r="M420" s="9">
        <v>-30</v>
      </c>
      <c r="N420" s="17">
        <f t="shared" si="6"/>
        <v>-10500</v>
      </c>
    </row>
    <row r="421" spans="1:14" x14ac:dyDescent="0.25">
      <c r="A421" t="s">
        <v>14</v>
      </c>
      <c r="B421" t="s">
        <v>15</v>
      </c>
      <c r="C421" t="s">
        <v>258</v>
      </c>
      <c r="D421" s="9">
        <v>2173550282</v>
      </c>
      <c r="E421" s="1">
        <v>44924</v>
      </c>
      <c r="F421" s="1">
        <v>44924</v>
      </c>
      <c r="G421">
        <v>8729186948</v>
      </c>
      <c r="H421" s="9" t="s">
        <v>259</v>
      </c>
      <c r="I421" s="2">
        <v>1090.68</v>
      </c>
      <c r="J421" s="1">
        <v>44984</v>
      </c>
      <c r="K421" s="2">
        <v>894</v>
      </c>
      <c r="L421" s="1">
        <v>44950</v>
      </c>
      <c r="M421" s="9">
        <v>-34</v>
      </c>
      <c r="N421" s="17">
        <f t="shared" si="6"/>
        <v>-30396</v>
      </c>
    </row>
    <row r="422" spans="1:14" x14ac:dyDescent="0.25">
      <c r="A422" t="s">
        <v>14</v>
      </c>
      <c r="B422" t="s">
        <v>15</v>
      </c>
      <c r="C422" t="s">
        <v>267</v>
      </c>
      <c r="D422" s="9">
        <v>2077231203</v>
      </c>
      <c r="E422" s="1">
        <v>44924</v>
      </c>
      <c r="F422" s="1">
        <v>44924</v>
      </c>
      <c r="G422">
        <v>8733018145</v>
      </c>
      <c r="H422" s="9">
        <v>1022204910</v>
      </c>
      <c r="I422" s="2">
        <v>53.31</v>
      </c>
      <c r="J422" s="1">
        <v>44984</v>
      </c>
      <c r="K422" s="2">
        <v>43.7</v>
      </c>
      <c r="L422" s="1">
        <v>44950</v>
      </c>
      <c r="M422" s="9">
        <v>-34</v>
      </c>
      <c r="N422" s="17">
        <f t="shared" si="6"/>
        <v>-1485.8000000000002</v>
      </c>
    </row>
    <row r="423" spans="1:14" x14ac:dyDescent="0.25">
      <c r="A423" t="s">
        <v>14</v>
      </c>
      <c r="B423" t="s">
        <v>15</v>
      </c>
      <c r="C423" t="s">
        <v>339</v>
      </c>
      <c r="D423" s="9">
        <v>4427081007</v>
      </c>
      <c r="E423" s="1">
        <v>44928</v>
      </c>
      <c r="F423" s="1">
        <v>44928</v>
      </c>
      <c r="G423">
        <v>8759422401</v>
      </c>
      <c r="H423" s="9">
        <v>6319</v>
      </c>
      <c r="I423" s="2">
        <v>1182.18</v>
      </c>
      <c r="J423" s="1">
        <v>44988</v>
      </c>
      <c r="K423" s="2">
        <v>969</v>
      </c>
      <c r="L423" s="1">
        <v>44950</v>
      </c>
      <c r="M423" s="9">
        <v>-38</v>
      </c>
      <c r="N423" s="17">
        <f t="shared" si="6"/>
        <v>-36822</v>
      </c>
    </row>
    <row r="424" spans="1:14" x14ac:dyDescent="0.25">
      <c r="A424" t="s">
        <v>14</v>
      </c>
      <c r="B424" t="s">
        <v>15</v>
      </c>
      <c r="C424" t="s">
        <v>339</v>
      </c>
      <c r="D424" s="9">
        <v>4427081007</v>
      </c>
      <c r="E424" s="1">
        <v>44928</v>
      </c>
      <c r="F424" s="1">
        <v>44928</v>
      </c>
      <c r="G424">
        <v>8759525229</v>
      </c>
      <c r="H424" s="9">
        <v>6376</v>
      </c>
      <c r="I424" s="2">
        <v>2235.04</v>
      </c>
      <c r="J424" s="1">
        <v>44988</v>
      </c>
      <c r="K424" s="2">
        <v>1832</v>
      </c>
      <c r="L424" s="1">
        <v>44950</v>
      </c>
      <c r="M424" s="9">
        <v>-38</v>
      </c>
      <c r="N424" s="17">
        <f t="shared" si="6"/>
        <v>-69616</v>
      </c>
    </row>
    <row r="425" spans="1:14" x14ac:dyDescent="0.25">
      <c r="A425" t="s">
        <v>14</v>
      </c>
      <c r="B425" t="s">
        <v>15</v>
      </c>
      <c r="C425" t="s">
        <v>185</v>
      </c>
      <c r="D425" s="9">
        <v>7599490963</v>
      </c>
      <c r="E425" s="1">
        <v>44929</v>
      </c>
      <c r="F425" s="1">
        <v>44929</v>
      </c>
      <c r="G425">
        <v>8763023008</v>
      </c>
      <c r="H425" s="9">
        <v>9270037314</v>
      </c>
      <c r="I425" s="2">
        <v>2464</v>
      </c>
      <c r="J425" s="1">
        <v>44989</v>
      </c>
      <c r="K425" s="2">
        <v>2464</v>
      </c>
      <c r="L425" s="1">
        <v>44950</v>
      </c>
      <c r="M425" s="9">
        <v>-39</v>
      </c>
      <c r="N425" s="17">
        <f t="shared" si="6"/>
        <v>-96096</v>
      </c>
    </row>
    <row r="426" spans="1:14" x14ac:dyDescent="0.25">
      <c r="A426" t="s">
        <v>14</v>
      </c>
      <c r="B426" t="s">
        <v>15</v>
      </c>
      <c r="C426" t="s">
        <v>357</v>
      </c>
      <c r="D426" s="9">
        <v>7124311213</v>
      </c>
      <c r="E426" s="1">
        <v>44929</v>
      </c>
      <c r="F426" s="1">
        <v>44929</v>
      </c>
      <c r="G426">
        <v>8764889402</v>
      </c>
      <c r="H426" s="9">
        <v>252</v>
      </c>
      <c r="I426" s="2">
        <v>1002.03</v>
      </c>
      <c r="J426" s="1">
        <v>44989</v>
      </c>
      <c r="K426" s="2">
        <v>821.34</v>
      </c>
      <c r="L426" s="1">
        <v>44950</v>
      </c>
      <c r="M426" s="9">
        <v>-39</v>
      </c>
      <c r="N426" s="17">
        <f t="shared" si="6"/>
        <v>-32032.260000000002</v>
      </c>
    </row>
    <row r="427" spans="1:14" x14ac:dyDescent="0.25">
      <c r="A427" t="s">
        <v>14</v>
      </c>
      <c r="B427" t="s">
        <v>15</v>
      </c>
      <c r="C427" t="s">
        <v>339</v>
      </c>
      <c r="D427" s="9">
        <v>4427081007</v>
      </c>
      <c r="E427" s="1">
        <v>44932</v>
      </c>
      <c r="F427" s="1">
        <v>44932</v>
      </c>
      <c r="G427">
        <v>8779247558</v>
      </c>
      <c r="H427" s="9">
        <v>6074</v>
      </c>
      <c r="I427" s="2">
        <v>980.88</v>
      </c>
      <c r="J427" s="1">
        <v>44992</v>
      </c>
      <c r="K427" s="2">
        <v>804</v>
      </c>
      <c r="L427" s="1">
        <v>44950</v>
      </c>
      <c r="M427" s="9">
        <v>-42</v>
      </c>
      <c r="N427" s="17">
        <f t="shared" si="6"/>
        <v>-33768</v>
      </c>
    </row>
    <row r="428" spans="1:14" x14ac:dyDescent="0.25">
      <c r="A428" t="s">
        <v>14</v>
      </c>
      <c r="B428" t="s">
        <v>15</v>
      </c>
      <c r="C428" t="s">
        <v>390</v>
      </c>
      <c r="D428" s="9">
        <v>1835220482</v>
      </c>
      <c r="E428" s="1">
        <v>44932</v>
      </c>
      <c r="F428" s="1">
        <v>44932</v>
      </c>
      <c r="G428">
        <v>8781784588</v>
      </c>
      <c r="H428" s="9" t="s">
        <v>391</v>
      </c>
      <c r="I428" s="2">
        <v>2562</v>
      </c>
      <c r="J428" s="1">
        <v>44992</v>
      </c>
      <c r="K428" s="2">
        <v>2100</v>
      </c>
      <c r="L428" s="1">
        <v>44950</v>
      </c>
      <c r="M428" s="9">
        <v>-42</v>
      </c>
      <c r="N428" s="17">
        <f t="shared" si="6"/>
        <v>-88200</v>
      </c>
    </row>
    <row r="429" spans="1:14" x14ac:dyDescent="0.25">
      <c r="A429" t="s">
        <v>14</v>
      </c>
      <c r="B429" t="s">
        <v>15</v>
      </c>
      <c r="C429" t="s">
        <v>410</v>
      </c>
      <c r="D429" s="9">
        <v>5297730961</v>
      </c>
      <c r="E429" s="1">
        <v>44936</v>
      </c>
      <c r="F429" s="1">
        <v>44936</v>
      </c>
      <c r="G429">
        <v>8794451842</v>
      </c>
      <c r="H429" s="9">
        <v>23100240</v>
      </c>
      <c r="I429" s="2">
        <v>225.7</v>
      </c>
      <c r="J429" s="1">
        <v>44996</v>
      </c>
      <c r="K429" s="2">
        <v>185</v>
      </c>
      <c r="L429" s="1">
        <v>44950</v>
      </c>
      <c r="M429" s="9">
        <v>-46</v>
      </c>
      <c r="N429" s="17">
        <f t="shared" si="6"/>
        <v>-8510</v>
      </c>
    </row>
    <row r="430" spans="1:14" x14ac:dyDescent="0.25">
      <c r="A430" t="s">
        <v>14</v>
      </c>
      <c r="B430" t="s">
        <v>15</v>
      </c>
      <c r="C430" t="s">
        <v>422</v>
      </c>
      <c r="D430" s="9">
        <v>2414280343</v>
      </c>
      <c r="E430" s="1">
        <v>44937</v>
      </c>
      <c r="F430" s="1">
        <v>44937</v>
      </c>
      <c r="G430">
        <v>8802299589</v>
      </c>
      <c r="H430" s="9">
        <v>755</v>
      </c>
      <c r="I430" s="2">
        <v>8418</v>
      </c>
      <c r="J430" s="1">
        <v>44997</v>
      </c>
      <c r="K430" s="2">
        <v>6900</v>
      </c>
      <c r="L430" s="1">
        <v>44950</v>
      </c>
      <c r="M430" s="9">
        <v>-47</v>
      </c>
      <c r="N430" s="17">
        <f t="shared" si="6"/>
        <v>-324300</v>
      </c>
    </row>
    <row r="431" spans="1:14" x14ac:dyDescent="0.25">
      <c r="A431" t="s">
        <v>14</v>
      </c>
      <c r="B431" t="s">
        <v>15</v>
      </c>
      <c r="C431" t="s">
        <v>339</v>
      </c>
      <c r="D431" s="9">
        <v>4427081007</v>
      </c>
      <c r="E431" s="1">
        <v>44936</v>
      </c>
      <c r="F431" s="1">
        <v>44936</v>
      </c>
      <c r="G431">
        <v>8802777223</v>
      </c>
      <c r="H431" s="9">
        <v>6817</v>
      </c>
      <c r="I431" s="2">
        <v>414.8</v>
      </c>
      <c r="J431" s="1">
        <v>44996</v>
      </c>
      <c r="K431" s="2">
        <v>340</v>
      </c>
      <c r="L431" s="1">
        <v>44950</v>
      </c>
      <c r="M431" s="9">
        <v>-46</v>
      </c>
      <c r="N431" s="17">
        <f t="shared" si="6"/>
        <v>-15640</v>
      </c>
    </row>
    <row r="432" spans="1:14" x14ac:dyDescent="0.25">
      <c r="A432" t="s">
        <v>14</v>
      </c>
      <c r="B432" t="s">
        <v>15</v>
      </c>
      <c r="C432" t="s">
        <v>156</v>
      </c>
      <c r="D432" s="9">
        <v>1323030690</v>
      </c>
      <c r="E432" s="1">
        <v>44937</v>
      </c>
      <c r="F432" s="1">
        <v>44937</v>
      </c>
      <c r="G432">
        <v>8803797684</v>
      </c>
      <c r="H432" s="9">
        <v>2222924480</v>
      </c>
      <c r="I432" s="2">
        <v>3970.63</v>
      </c>
      <c r="J432" s="1">
        <v>44997</v>
      </c>
      <c r="K432" s="2">
        <v>3721.37</v>
      </c>
      <c r="L432" s="1">
        <v>44950</v>
      </c>
      <c r="M432" s="9">
        <v>-47</v>
      </c>
      <c r="N432" s="17">
        <f t="shared" si="6"/>
        <v>-174904.38999999998</v>
      </c>
    </row>
    <row r="433" spans="1:14" x14ac:dyDescent="0.25">
      <c r="A433" t="s">
        <v>14</v>
      </c>
      <c r="B433" t="s">
        <v>15</v>
      </c>
      <c r="C433" t="s">
        <v>164</v>
      </c>
      <c r="D433" s="9">
        <v>10491670963</v>
      </c>
      <c r="E433" s="1">
        <v>44937</v>
      </c>
      <c r="F433" s="1">
        <v>44937</v>
      </c>
      <c r="G433">
        <v>8805107357</v>
      </c>
      <c r="H433" s="9">
        <v>8150026366</v>
      </c>
      <c r="I433" s="2">
        <v>908.27</v>
      </c>
      <c r="J433" s="1">
        <v>44997</v>
      </c>
      <c r="K433" s="2">
        <v>744.48</v>
      </c>
      <c r="L433" s="1">
        <v>44950</v>
      </c>
      <c r="M433" s="9">
        <v>-47</v>
      </c>
      <c r="N433" s="17">
        <f t="shared" si="6"/>
        <v>-34990.559999999998</v>
      </c>
    </row>
    <row r="434" spans="1:14" x14ac:dyDescent="0.25">
      <c r="A434" t="s">
        <v>14</v>
      </c>
      <c r="B434" t="s">
        <v>15</v>
      </c>
      <c r="C434" t="s">
        <v>390</v>
      </c>
      <c r="D434" s="9">
        <v>1835220482</v>
      </c>
      <c r="E434" s="1">
        <v>44937</v>
      </c>
      <c r="F434" s="1">
        <v>44937</v>
      </c>
      <c r="G434">
        <v>8805998729</v>
      </c>
      <c r="H434" s="9" t="s">
        <v>427</v>
      </c>
      <c r="I434" s="2">
        <v>186.66</v>
      </c>
      <c r="J434" s="1">
        <v>44997</v>
      </c>
      <c r="K434" s="2">
        <v>153</v>
      </c>
      <c r="L434" s="1">
        <v>44950</v>
      </c>
      <c r="M434" s="9">
        <v>-47</v>
      </c>
      <c r="N434" s="17">
        <f t="shared" si="6"/>
        <v>-7191</v>
      </c>
    </row>
    <row r="435" spans="1:14" x14ac:dyDescent="0.25">
      <c r="A435" t="s">
        <v>14</v>
      </c>
      <c r="B435" t="s">
        <v>15</v>
      </c>
      <c r="C435" t="s">
        <v>441</v>
      </c>
      <c r="D435" s="9">
        <v>4005461217</v>
      </c>
      <c r="E435" s="1">
        <v>44938</v>
      </c>
      <c r="F435" s="1">
        <v>44938</v>
      </c>
      <c r="G435">
        <v>8808679950</v>
      </c>
      <c r="H435" s="9">
        <v>16</v>
      </c>
      <c r="I435" s="2">
        <v>1207.8</v>
      </c>
      <c r="J435" s="1">
        <v>44998</v>
      </c>
      <c r="K435" s="2">
        <v>990</v>
      </c>
      <c r="L435" s="1">
        <v>44950</v>
      </c>
      <c r="M435" s="9">
        <v>-48</v>
      </c>
      <c r="N435" s="17">
        <f t="shared" si="6"/>
        <v>-47520</v>
      </c>
    </row>
    <row r="436" spans="1:14" x14ac:dyDescent="0.25">
      <c r="A436" t="s">
        <v>14</v>
      </c>
      <c r="B436" t="s">
        <v>15</v>
      </c>
      <c r="C436" t="s">
        <v>474</v>
      </c>
      <c r="D436" s="9">
        <v>4176241216</v>
      </c>
      <c r="E436" s="1">
        <v>44938</v>
      </c>
      <c r="F436" s="1">
        <v>44938</v>
      </c>
      <c r="G436">
        <v>8815130714</v>
      </c>
      <c r="H436" s="9">
        <v>17</v>
      </c>
      <c r="I436" s="2">
        <v>12200</v>
      </c>
      <c r="J436" s="1">
        <v>44998</v>
      </c>
      <c r="K436" s="2">
        <v>10000</v>
      </c>
      <c r="L436" s="1">
        <v>44950</v>
      </c>
      <c r="M436" s="9">
        <v>-48</v>
      </c>
      <c r="N436" s="17">
        <f t="shared" si="6"/>
        <v>-480000</v>
      </c>
    </row>
    <row r="437" spans="1:14" x14ac:dyDescent="0.25">
      <c r="A437" t="s">
        <v>14</v>
      </c>
      <c r="B437" t="s">
        <v>15</v>
      </c>
      <c r="C437" t="s">
        <v>476</v>
      </c>
      <c r="D437" s="9">
        <v>2717470641</v>
      </c>
      <c r="E437" s="1">
        <v>44939</v>
      </c>
      <c r="F437" s="1">
        <v>44939</v>
      </c>
      <c r="G437">
        <v>8815284571</v>
      </c>
      <c r="H437" s="9" t="s">
        <v>385</v>
      </c>
      <c r="I437" s="2">
        <v>1217.56</v>
      </c>
      <c r="J437" s="1">
        <v>44999</v>
      </c>
      <c r="K437" s="2">
        <v>998</v>
      </c>
      <c r="L437" s="1">
        <v>44950</v>
      </c>
      <c r="M437" s="9">
        <v>-49</v>
      </c>
      <c r="N437" s="17">
        <f t="shared" si="6"/>
        <v>-48902</v>
      </c>
    </row>
    <row r="438" spans="1:14" x14ac:dyDescent="0.25">
      <c r="A438" t="s">
        <v>14</v>
      </c>
      <c r="B438" t="s">
        <v>15</v>
      </c>
      <c r="C438" t="s">
        <v>89</v>
      </c>
      <c r="D438" s="9">
        <v>11575580151</v>
      </c>
      <c r="E438" s="1">
        <v>44938</v>
      </c>
      <c r="F438" s="1">
        <v>44938</v>
      </c>
      <c r="G438">
        <v>8815672501</v>
      </c>
      <c r="H438" s="9">
        <v>231000603</v>
      </c>
      <c r="I438" s="2">
        <v>1639.68</v>
      </c>
      <c r="J438" s="1">
        <v>44998</v>
      </c>
      <c r="K438" s="2">
        <v>1344</v>
      </c>
      <c r="L438" s="1">
        <v>44950</v>
      </c>
      <c r="M438" s="9">
        <v>-48</v>
      </c>
      <c r="N438" s="17">
        <f t="shared" si="6"/>
        <v>-64512</v>
      </c>
    </row>
    <row r="439" spans="1:14" x14ac:dyDescent="0.25">
      <c r="A439" t="s">
        <v>14</v>
      </c>
      <c r="B439" t="s">
        <v>15</v>
      </c>
      <c r="C439" t="s">
        <v>258</v>
      </c>
      <c r="D439" s="9">
        <v>2173550282</v>
      </c>
      <c r="E439" s="1">
        <v>44938</v>
      </c>
      <c r="F439" s="1">
        <v>44938</v>
      </c>
      <c r="G439">
        <v>8816370306</v>
      </c>
      <c r="H439" s="9" t="s">
        <v>478</v>
      </c>
      <c r="I439" s="2">
        <v>1570.14</v>
      </c>
      <c r="J439" s="1">
        <v>44998</v>
      </c>
      <c r="K439" s="2">
        <v>1287</v>
      </c>
      <c r="L439" s="1">
        <v>44950</v>
      </c>
      <c r="M439" s="9">
        <v>-48</v>
      </c>
      <c r="N439" s="17">
        <f t="shared" si="6"/>
        <v>-61776</v>
      </c>
    </row>
    <row r="440" spans="1:14" x14ac:dyDescent="0.25">
      <c r="A440" t="s">
        <v>14</v>
      </c>
      <c r="B440" t="s">
        <v>15</v>
      </c>
      <c r="C440" t="s">
        <v>489</v>
      </c>
      <c r="D440" s="9">
        <v>3277950287</v>
      </c>
      <c r="E440" s="1">
        <v>44940</v>
      </c>
      <c r="F440" s="1">
        <v>44940</v>
      </c>
      <c r="G440">
        <v>8825349853</v>
      </c>
      <c r="H440" s="9">
        <v>20044</v>
      </c>
      <c r="I440" s="2">
        <v>224.48</v>
      </c>
      <c r="J440" s="1">
        <v>45000</v>
      </c>
      <c r="K440" s="2">
        <v>184</v>
      </c>
      <c r="L440" s="1">
        <v>44950</v>
      </c>
      <c r="M440" s="9">
        <v>-50</v>
      </c>
      <c r="N440" s="17">
        <f t="shared" si="6"/>
        <v>-9200</v>
      </c>
    </row>
    <row r="441" spans="1:14" x14ac:dyDescent="0.25">
      <c r="A441" t="s">
        <v>14</v>
      </c>
      <c r="B441" t="s">
        <v>15</v>
      </c>
      <c r="C441" t="s">
        <v>489</v>
      </c>
      <c r="D441" s="9">
        <v>3277950287</v>
      </c>
      <c r="E441" s="1">
        <v>44939</v>
      </c>
      <c r="F441" s="1">
        <v>44939</v>
      </c>
      <c r="G441">
        <v>8825534617</v>
      </c>
      <c r="H441" s="9">
        <v>20079</v>
      </c>
      <c r="I441" s="2">
        <v>351.36</v>
      </c>
      <c r="J441" s="1">
        <v>44999</v>
      </c>
      <c r="K441" s="2">
        <v>288</v>
      </c>
      <c r="L441" s="1">
        <v>44950</v>
      </c>
      <c r="M441" s="9">
        <v>-49</v>
      </c>
      <c r="N441" s="17">
        <f t="shared" si="6"/>
        <v>-14112</v>
      </c>
    </row>
    <row r="442" spans="1:14" x14ac:dyDescent="0.25">
      <c r="A442" t="s">
        <v>14</v>
      </c>
      <c r="B442" t="s">
        <v>15</v>
      </c>
      <c r="C442" t="s">
        <v>267</v>
      </c>
      <c r="D442" s="9">
        <v>2077231203</v>
      </c>
      <c r="E442" s="1">
        <v>44939</v>
      </c>
      <c r="F442" s="1">
        <v>44939</v>
      </c>
      <c r="G442">
        <v>8828357801</v>
      </c>
      <c r="H442" s="9">
        <v>1022300107</v>
      </c>
      <c r="I442" s="2">
        <v>4422.49</v>
      </c>
      <c r="J442" s="1">
        <v>44999</v>
      </c>
      <c r="K442" s="2">
        <v>3624.99</v>
      </c>
      <c r="L442" s="1">
        <v>44950</v>
      </c>
      <c r="M442" s="9">
        <v>-49</v>
      </c>
      <c r="N442" s="17">
        <f t="shared" si="6"/>
        <v>-177624.50999999998</v>
      </c>
    </row>
    <row r="443" spans="1:14" x14ac:dyDescent="0.25">
      <c r="A443" t="s">
        <v>14</v>
      </c>
      <c r="B443" t="s">
        <v>15</v>
      </c>
      <c r="C443" t="s">
        <v>495</v>
      </c>
      <c r="D443" s="9">
        <v>3830250712</v>
      </c>
      <c r="E443" s="1">
        <v>44940</v>
      </c>
      <c r="F443" s="1">
        <v>44940</v>
      </c>
      <c r="G443">
        <v>8832956122</v>
      </c>
      <c r="H443" s="9" t="s">
        <v>496</v>
      </c>
      <c r="I443" s="2">
        <v>3724.05</v>
      </c>
      <c r="J443" s="1">
        <v>45000</v>
      </c>
      <c r="K443" s="2">
        <v>3052.5</v>
      </c>
      <c r="L443" s="1">
        <v>44950</v>
      </c>
      <c r="M443" s="9">
        <v>-50</v>
      </c>
      <c r="N443" s="17">
        <f t="shared" si="6"/>
        <v>-152625</v>
      </c>
    </row>
    <row r="444" spans="1:14" x14ac:dyDescent="0.25">
      <c r="A444" t="s">
        <v>14</v>
      </c>
      <c r="B444" t="s">
        <v>15</v>
      </c>
      <c r="C444" t="s">
        <v>495</v>
      </c>
      <c r="D444" s="9">
        <v>3830250712</v>
      </c>
      <c r="E444" s="1">
        <v>44941</v>
      </c>
      <c r="F444" s="1">
        <v>44941</v>
      </c>
      <c r="G444">
        <v>8832956177</v>
      </c>
      <c r="H444" s="9" t="s">
        <v>497</v>
      </c>
      <c r="I444" s="2">
        <v>1354.2</v>
      </c>
      <c r="J444" s="1">
        <v>45001</v>
      </c>
      <c r="K444" s="2">
        <v>1110</v>
      </c>
      <c r="L444" s="1">
        <v>44950</v>
      </c>
      <c r="M444" s="9">
        <v>-51</v>
      </c>
      <c r="N444" s="17">
        <f t="shared" si="6"/>
        <v>-56610</v>
      </c>
    </row>
    <row r="445" spans="1:14" x14ac:dyDescent="0.25">
      <c r="A445" t="s">
        <v>14</v>
      </c>
      <c r="B445" t="s">
        <v>15</v>
      </c>
      <c r="C445" t="s">
        <v>258</v>
      </c>
      <c r="D445" s="9">
        <v>2173550282</v>
      </c>
      <c r="E445" s="1">
        <v>44943</v>
      </c>
      <c r="F445" s="1">
        <v>44943</v>
      </c>
      <c r="G445">
        <v>8851682582</v>
      </c>
      <c r="H445" s="9" t="s">
        <v>523</v>
      </c>
      <c r="I445" s="2">
        <v>146.4</v>
      </c>
      <c r="J445" s="1">
        <v>45003</v>
      </c>
      <c r="K445" s="2">
        <v>120</v>
      </c>
      <c r="L445" s="1">
        <v>44950</v>
      </c>
      <c r="M445" s="9">
        <v>-53</v>
      </c>
      <c r="N445" s="17">
        <f t="shared" si="6"/>
        <v>-6360</v>
      </c>
    </row>
    <row r="446" spans="1:14" x14ac:dyDescent="0.25">
      <c r="A446" t="s">
        <v>14</v>
      </c>
      <c r="B446" t="s">
        <v>15</v>
      </c>
      <c r="C446" t="s">
        <v>275</v>
      </c>
      <c r="D446" s="9">
        <v>1409770631</v>
      </c>
      <c r="E446" s="1">
        <v>44945</v>
      </c>
      <c r="F446" s="1">
        <v>44945</v>
      </c>
      <c r="G446">
        <v>8859563981</v>
      </c>
      <c r="H446" s="10">
        <v>15585</v>
      </c>
      <c r="I446" s="2">
        <v>1890</v>
      </c>
      <c r="J446" s="1">
        <v>45005</v>
      </c>
      <c r="K446" s="2">
        <v>1800</v>
      </c>
      <c r="L446" s="1">
        <v>44950</v>
      </c>
      <c r="M446" s="9">
        <v>-55</v>
      </c>
      <c r="N446" s="17">
        <f t="shared" si="6"/>
        <v>-99000</v>
      </c>
    </row>
    <row r="447" spans="1:14" x14ac:dyDescent="0.25">
      <c r="A447" t="s">
        <v>14</v>
      </c>
      <c r="B447" t="s">
        <v>15</v>
      </c>
      <c r="C447" t="s">
        <v>275</v>
      </c>
      <c r="D447" s="9">
        <v>1409770631</v>
      </c>
      <c r="E447" s="1">
        <v>44945</v>
      </c>
      <c r="F447" s="1">
        <v>44945</v>
      </c>
      <c r="G447">
        <v>8859565466</v>
      </c>
      <c r="H447" s="10">
        <v>42614</v>
      </c>
      <c r="I447" s="2">
        <v>472.5</v>
      </c>
      <c r="J447" s="1">
        <v>45005</v>
      </c>
      <c r="K447" s="2">
        <v>450</v>
      </c>
      <c r="L447" s="1">
        <v>44950</v>
      </c>
      <c r="M447" s="9">
        <v>-55</v>
      </c>
      <c r="N447" s="17">
        <f t="shared" si="6"/>
        <v>-24750</v>
      </c>
    </row>
    <row r="448" spans="1:14" x14ac:dyDescent="0.25">
      <c r="A448" t="s">
        <v>14</v>
      </c>
      <c r="B448" t="s">
        <v>15</v>
      </c>
      <c r="C448" t="s">
        <v>311</v>
      </c>
      <c r="D448" s="9">
        <v>10191080158</v>
      </c>
      <c r="E448" s="1">
        <v>44947</v>
      </c>
      <c r="F448" s="1">
        <v>44947</v>
      </c>
      <c r="G448">
        <v>8874833990</v>
      </c>
      <c r="H448" s="9" t="s">
        <v>582</v>
      </c>
      <c r="I448" s="2">
        <v>695.4</v>
      </c>
      <c r="J448" s="1">
        <v>45007</v>
      </c>
      <c r="K448" s="2">
        <v>570</v>
      </c>
      <c r="L448" s="1">
        <v>44950</v>
      </c>
      <c r="M448" s="9">
        <v>-57</v>
      </c>
      <c r="N448" s="17">
        <f t="shared" si="6"/>
        <v>-32490</v>
      </c>
    </row>
    <row r="449" spans="1:14" x14ac:dyDescent="0.25">
      <c r="A449" t="s">
        <v>14</v>
      </c>
      <c r="B449" t="s">
        <v>15</v>
      </c>
      <c r="C449" t="s">
        <v>339</v>
      </c>
      <c r="D449" s="9">
        <v>4427081007</v>
      </c>
      <c r="E449" s="1">
        <v>44947</v>
      </c>
      <c r="F449" s="1">
        <v>44947</v>
      </c>
      <c r="G449">
        <v>8876250599</v>
      </c>
      <c r="H449" s="9">
        <v>6377</v>
      </c>
      <c r="I449" s="2">
        <v>649.28</v>
      </c>
      <c r="J449" s="1">
        <v>45007</v>
      </c>
      <c r="K449" s="2">
        <v>532.20000000000005</v>
      </c>
      <c r="L449" s="1">
        <v>44950</v>
      </c>
      <c r="M449" s="9">
        <v>-57</v>
      </c>
      <c r="N449" s="17">
        <f t="shared" si="6"/>
        <v>-30335.4</v>
      </c>
    </row>
    <row r="450" spans="1:14" x14ac:dyDescent="0.25">
      <c r="A450" t="s">
        <v>14</v>
      </c>
      <c r="B450" t="s">
        <v>15</v>
      </c>
      <c r="C450" t="s">
        <v>80</v>
      </c>
      <c r="D450" s="9">
        <v>1677460303</v>
      </c>
      <c r="E450" s="1">
        <v>44896</v>
      </c>
      <c r="F450" s="1">
        <v>44896</v>
      </c>
      <c r="G450">
        <v>8531863076</v>
      </c>
      <c r="H450" s="9" t="s">
        <v>81</v>
      </c>
      <c r="I450" s="2">
        <v>143.52000000000001</v>
      </c>
      <c r="J450" s="1">
        <v>44956</v>
      </c>
      <c r="K450" s="2">
        <v>138</v>
      </c>
      <c r="L450" s="1">
        <v>44951</v>
      </c>
      <c r="M450" s="9">
        <v>-5</v>
      </c>
      <c r="N450" s="17">
        <f t="shared" ref="N450:N513" si="7">+M450*K450</f>
        <v>-690</v>
      </c>
    </row>
    <row r="451" spans="1:14" x14ac:dyDescent="0.25">
      <c r="A451" t="s">
        <v>14</v>
      </c>
      <c r="B451" t="s">
        <v>15</v>
      </c>
      <c r="C451" t="s">
        <v>106</v>
      </c>
      <c r="D451" s="9">
        <v>7123400157</v>
      </c>
      <c r="E451" s="1">
        <v>44908</v>
      </c>
      <c r="F451" s="1">
        <v>44908</v>
      </c>
      <c r="G451">
        <v>8627461912</v>
      </c>
      <c r="H451" s="9">
        <v>22040091</v>
      </c>
      <c r="I451" s="2">
        <v>5105.7</v>
      </c>
      <c r="J451" s="1">
        <v>44968</v>
      </c>
      <c r="K451" s="2">
        <v>4185</v>
      </c>
      <c r="L451" s="1">
        <v>44951</v>
      </c>
      <c r="M451" s="9">
        <v>-17</v>
      </c>
      <c r="N451" s="17">
        <f t="shared" si="7"/>
        <v>-71145</v>
      </c>
    </row>
    <row r="452" spans="1:14" x14ac:dyDescent="0.25">
      <c r="A452" t="s">
        <v>14</v>
      </c>
      <c r="B452" t="s">
        <v>15</v>
      </c>
      <c r="C452" t="s">
        <v>80</v>
      </c>
      <c r="D452" s="9">
        <v>1677460303</v>
      </c>
      <c r="E452" s="1">
        <v>44911</v>
      </c>
      <c r="F452" s="1">
        <v>44911</v>
      </c>
      <c r="G452">
        <v>8652986219</v>
      </c>
      <c r="H452" s="9" t="s">
        <v>133</v>
      </c>
      <c r="I452" s="2">
        <v>1435.2</v>
      </c>
      <c r="J452" s="1">
        <v>44971</v>
      </c>
      <c r="K452" s="2">
        <v>1380</v>
      </c>
      <c r="L452" s="1">
        <v>44951</v>
      </c>
      <c r="M452" s="9">
        <v>-20</v>
      </c>
      <c r="N452" s="17">
        <f t="shared" si="7"/>
        <v>-27600</v>
      </c>
    </row>
    <row r="453" spans="1:14" x14ac:dyDescent="0.25">
      <c r="A453" t="s">
        <v>14</v>
      </c>
      <c r="B453" t="s">
        <v>15</v>
      </c>
      <c r="C453" t="s">
        <v>145</v>
      </c>
      <c r="D453" s="9">
        <v>2457060032</v>
      </c>
      <c r="E453" s="1">
        <v>44916</v>
      </c>
      <c r="F453" s="1">
        <v>44916</v>
      </c>
      <c r="G453">
        <v>8667018994</v>
      </c>
      <c r="H453" s="9">
        <v>1142206284</v>
      </c>
      <c r="I453" s="2">
        <v>4616.92</v>
      </c>
      <c r="J453" s="1">
        <v>44976</v>
      </c>
      <c r="K453" s="2">
        <v>4197.2</v>
      </c>
      <c r="L453" s="1">
        <v>44951</v>
      </c>
      <c r="M453" s="9">
        <v>-25</v>
      </c>
      <c r="N453" s="17">
        <f t="shared" si="7"/>
        <v>-104930</v>
      </c>
    </row>
    <row r="454" spans="1:14" x14ac:dyDescent="0.25">
      <c r="A454" t="s">
        <v>14</v>
      </c>
      <c r="B454" t="s">
        <v>15</v>
      </c>
      <c r="C454" t="s">
        <v>153</v>
      </c>
      <c r="D454" s="9">
        <v>3318780966</v>
      </c>
      <c r="E454" s="1">
        <v>44915</v>
      </c>
      <c r="F454" s="1">
        <v>44915</v>
      </c>
      <c r="G454">
        <v>8674202528</v>
      </c>
      <c r="H454" s="9">
        <v>40206207</v>
      </c>
      <c r="I454" s="2">
        <v>2098.4</v>
      </c>
      <c r="J454" s="1">
        <v>44975</v>
      </c>
      <c r="K454" s="2">
        <v>1720</v>
      </c>
      <c r="L454" s="1">
        <v>44951</v>
      </c>
      <c r="M454" s="9">
        <v>-24</v>
      </c>
      <c r="N454" s="17">
        <f t="shared" si="7"/>
        <v>-41280</v>
      </c>
    </row>
    <row r="455" spans="1:14" x14ac:dyDescent="0.25">
      <c r="A455" t="s">
        <v>14</v>
      </c>
      <c r="B455" t="s">
        <v>15</v>
      </c>
      <c r="C455" t="s">
        <v>163</v>
      </c>
      <c r="D455" s="9">
        <v>3222390159</v>
      </c>
      <c r="E455" s="1">
        <v>44918</v>
      </c>
      <c r="F455" s="1">
        <v>44918</v>
      </c>
      <c r="G455">
        <v>8679467799</v>
      </c>
      <c r="H455" s="9">
        <v>2022043497</v>
      </c>
      <c r="I455" s="2">
        <v>3684.86</v>
      </c>
      <c r="J455" s="1">
        <v>44978</v>
      </c>
      <c r="K455" s="2">
        <v>3020.38</v>
      </c>
      <c r="L455" s="1">
        <v>44951</v>
      </c>
      <c r="M455" s="9">
        <v>-27</v>
      </c>
      <c r="N455" s="17">
        <f t="shared" si="7"/>
        <v>-81550.260000000009</v>
      </c>
    </row>
    <row r="456" spans="1:14" x14ac:dyDescent="0.25">
      <c r="A456" t="s">
        <v>14</v>
      </c>
      <c r="B456" t="s">
        <v>15</v>
      </c>
      <c r="C456" t="s">
        <v>188</v>
      </c>
      <c r="D456" s="9">
        <v>4601300637</v>
      </c>
      <c r="E456" s="1">
        <v>44917</v>
      </c>
      <c r="F456" s="1">
        <v>44917</v>
      </c>
      <c r="G456">
        <v>8685735635</v>
      </c>
      <c r="H456" s="10">
        <v>24504</v>
      </c>
      <c r="I456" s="2">
        <v>904.02</v>
      </c>
      <c r="J456" s="1">
        <v>44977</v>
      </c>
      <c r="K456" s="2">
        <v>741</v>
      </c>
      <c r="L456" s="1">
        <v>44951</v>
      </c>
      <c r="M456" s="9">
        <v>-26</v>
      </c>
      <c r="N456" s="17">
        <f t="shared" si="7"/>
        <v>-19266</v>
      </c>
    </row>
    <row r="457" spans="1:14" x14ac:dyDescent="0.25">
      <c r="A457" t="s">
        <v>14</v>
      </c>
      <c r="B457" t="s">
        <v>15</v>
      </c>
      <c r="C457" t="s">
        <v>163</v>
      </c>
      <c r="D457" s="9">
        <v>3222390159</v>
      </c>
      <c r="E457" s="1">
        <v>44920</v>
      </c>
      <c r="F457" s="1">
        <v>44920</v>
      </c>
      <c r="G457">
        <v>8690125675</v>
      </c>
      <c r="H457" s="9">
        <v>2022043818</v>
      </c>
      <c r="I457" s="2">
        <v>1277.47</v>
      </c>
      <c r="J457" s="1">
        <v>44980</v>
      </c>
      <c r="K457" s="2">
        <v>1047.1099999999999</v>
      </c>
      <c r="L457" s="1">
        <v>44951</v>
      </c>
      <c r="M457" s="9">
        <v>-29</v>
      </c>
      <c r="N457" s="17">
        <f t="shared" si="7"/>
        <v>-30366.19</v>
      </c>
    </row>
    <row r="458" spans="1:14" x14ac:dyDescent="0.25">
      <c r="A458" t="s">
        <v>14</v>
      </c>
      <c r="B458" t="s">
        <v>15</v>
      </c>
      <c r="C458" t="s">
        <v>95</v>
      </c>
      <c r="D458" s="9">
        <v>2790240101</v>
      </c>
      <c r="E458" s="1">
        <v>44917</v>
      </c>
      <c r="F458" s="1">
        <v>44917</v>
      </c>
      <c r="G458">
        <v>8694531017</v>
      </c>
      <c r="H458" s="9">
        <v>34204</v>
      </c>
      <c r="I458" s="2">
        <v>89.3</v>
      </c>
      <c r="J458" s="1">
        <v>44977</v>
      </c>
      <c r="K458" s="2">
        <v>73.2</v>
      </c>
      <c r="L458" s="1">
        <v>44951</v>
      </c>
      <c r="M458" s="9">
        <v>-26</v>
      </c>
      <c r="N458" s="17">
        <f t="shared" si="7"/>
        <v>-1903.2</v>
      </c>
    </row>
    <row r="459" spans="1:14" x14ac:dyDescent="0.25">
      <c r="A459" t="s">
        <v>14</v>
      </c>
      <c r="B459" t="s">
        <v>15</v>
      </c>
      <c r="C459" t="s">
        <v>95</v>
      </c>
      <c r="D459" s="9">
        <v>2790240101</v>
      </c>
      <c r="E459" s="1">
        <v>44918</v>
      </c>
      <c r="F459" s="1">
        <v>44918</v>
      </c>
      <c r="G459">
        <v>8694531036</v>
      </c>
      <c r="H459" s="9">
        <v>34203</v>
      </c>
      <c r="I459" s="2">
        <v>197.64</v>
      </c>
      <c r="J459" s="1">
        <v>44978</v>
      </c>
      <c r="K459" s="2">
        <v>162</v>
      </c>
      <c r="L459" s="1">
        <v>44951</v>
      </c>
      <c r="M459" s="9">
        <v>-27</v>
      </c>
      <c r="N459" s="17">
        <f t="shared" si="7"/>
        <v>-4374</v>
      </c>
    </row>
    <row r="460" spans="1:14" x14ac:dyDescent="0.25">
      <c r="A460" t="s">
        <v>14</v>
      </c>
      <c r="B460" t="s">
        <v>15</v>
      </c>
      <c r="C460" t="s">
        <v>153</v>
      </c>
      <c r="D460" s="9">
        <v>3318780966</v>
      </c>
      <c r="E460" s="1">
        <v>44921</v>
      </c>
      <c r="F460" s="1">
        <v>44921</v>
      </c>
      <c r="G460">
        <v>8703993083</v>
      </c>
      <c r="H460" s="9">
        <v>40208413</v>
      </c>
      <c r="I460" s="2">
        <v>286.94</v>
      </c>
      <c r="J460" s="1">
        <v>44981</v>
      </c>
      <c r="K460" s="2">
        <v>235.2</v>
      </c>
      <c r="L460" s="1">
        <v>44951</v>
      </c>
      <c r="M460" s="9">
        <v>-30</v>
      </c>
      <c r="N460" s="17">
        <f t="shared" si="7"/>
        <v>-7056</v>
      </c>
    </row>
    <row r="461" spans="1:14" x14ac:dyDescent="0.25">
      <c r="A461" t="s">
        <v>14</v>
      </c>
      <c r="B461" t="s">
        <v>15</v>
      </c>
      <c r="C461" t="s">
        <v>241</v>
      </c>
      <c r="D461" s="9">
        <v>7414410964</v>
      </c>
      <c r="E461" s="1">
        <v>44919</v>
      </c>
      <c r="F461" s="1">
        <v>44919</v>
      </c>
      <c r="G461">
        <v>8709971840</v>
      </c>
      <c r="H461" s="9" t="s">
        <v>242</v>
      </c>
      <c r="I461" s="2">
        <v>716.3</v>
      </c>
      <c r="J461" s="1">
        <v>44979</v>
      </c>
      <c r="K461" s="2">
        <v>688.75</v>
      </c>
      <c r="L461" s="1">
        <v>44951</v>
      </c>
      <c r="M461" s="9">
        <v>-28</v>
      </c>
      <c r="N461" s="17">
        <f t="shared" si="7"/>
        <v>-19285</v>
      </c>
    </row>
    <row r="462" spans="1:14" x14ac:dyDescent="0.25">
      <c r="A462" t="s">
        <v>14</v>
      </c>
      <c r="B462" t="s">
        <v>15</v>
      </c>
      <c r="C462" t="s">
        <v>163</v>
      </c>
      <c r="D462" s="9">
        <v>3222390159</v>
      </c>
      <c r="E462" s="1">
        <v>44922</v>
      </c>
      <c r="F462" s="1">
        <v>44922</v>
      </c>
      <c r="G462">
        <v>8722788514</v>
      </c>
      <c r="H462" s="9">
        <v>2022044377</v>
      </c>
      <c r="I462" s="2">
        <v>552.9</v>
      </c>
      <c r="J462" s="1">
        <v>44982</v>
      </c>
      <c r="K462" s="2">
        <v>453.2</v>
      </c>
      <c r="L462" s="1">
        <v>44951</v>
      </c>
      <c r="M462" s="9">
        <v>-31</v>
      </c>
      <c r="N462" s="17">
        <f t="shared" si="7"/>
        <v>-14049.199999999999</v>
      </c>
    </row>
    <row r="463" spans="1:14" x14ac:dyDescent="0.25">
      <c r="A463" t="s">
        <v>14</v>
      </c>
      <c r="B463" t="s">
        <v>15</v>
      </c>
      <c r="C463" t="s">
        <v>26</v>
      </c>
      <c r="D463" s="9">
        <v>9238800156</v>
      </c>
      <c r="E463" s="1">
        <v>44924</v>
      </c>
      <c r="F463" s="1">
        <v>44924</v>
      </c>
      <c r="G463">
        <v>8733729642</v>
      </c>
      <c r="H463" s="9">
        <v>1209062959</v>
      </c>
      <c r="I463" s="2">
        <v>10326.32</v>
      </c>
      <c r="J463" s="1">
        <v>44984</v>
      </c>
      <c r="K463" s="2">
        <v>8464.2000000000007</v>
      </c>
      <c r="L463" s="1">
        <v>44951</v>
      </c>
      <c r="M463" s="9">
        <v>-33</v>
      </c>
      <c r="N463" s="17">
        <f t="shared" si="7"/>
        <v>-279318.60000000003</v>
      </c>
    </row>
    <row r="464" spans="1:14" x14ac:dyDescent="0.25">
      <c r="A464" t="s">
        <v>14</v>
      </c>
      <c r="B464" t="s">
        <v>15</v>
      </c>
      <c r="C464" t="s">
        <v>188</v>
      </c>
      <c r="D464" s="9">
        <v>4601300637</v>
      </c>
      <c r="E464" s="1">
        <v>44924</v>
      </c>
      <c r="F464" s="1">
        <v>44924</v>
      </c>
      <c r="G464">
        <v>8734887026</v>
      </c>
      <c r="H464" s="10">
        <v>27061</v>
      </c>
      <c r="I464" s="2">
        <v>632.80999999999995</v>
      </c>
      <c r="J464" s="1">
        <v>44984</v>
      </c>
      <c r="K464" s="2">
        <v>518.70000000000005</v>
      </c>
      <c r="L464" s="1">
        <v>44951</v>
      </c>
      <c r="M464" s="9">
        <v>-33</v>
      </c>
      <c r="N464" s="17">
        <f t="shared" si="7"/>
        <v>-17117.100000000002</v>
      </c>
    </row>
    <row r="465" spans="1:14" x14ac:dyDescent="0.25">
      <c r="A465" t="s">
        <v>14</v>
      </c>
      <c r="B465" t="s">
        <v>15</v>
      </c>
      <c r="C465" t="s">
        <v>188</v>
      </c>
      <c r="D465" s="9">
        <v>4601300637</v>
      </c>
      <c r="E465" s="1">
        <v>44924</v>
      </c>
      <c r="F465" s="1">
        <v>44924</v>
      </c>
      <c r="G465">
        <v>8734889154</v>
      </c>
      <c r="H465" s="10">
        <v>26696</v>
      </c>
      <c r="I465" s="2">
        <v>629.52</v>
      </c>
      <c r="J465" s="1">
        <v>44984</v>
      </c>
      <c r="K465" s="2">
        <v>516</v>
      </c>
      <c r="L465" s="1">
        <v>44951</v>
      </c>
      <c r="M465" s="9">
        <v>-33</v>
      </c>
      <c r="N465" s="17">
        <f t="shared" si="7"/>
        <v>-17028</v>
      </c>
    </row>
    <row r="466" spans="1:14" x14ac:dyDescent="0.25">
      <c r="A466" t="s">
        <v>14</v>
      </c>
      <c r="B466" t="s">
        <v>15</v>
      </c>
      <c r="C466" t="s">
        <v>279</v>
      </c>
      <c r="D466" s="9">
        <v>777280157</v>
      </c>
      <c r="E466" s="1">
        <v>44924</v>
      </c>
      <c r="F466" s="1">
        <v>44924</v>
      </c>
      <c r="G466">
        <v>8735749213</v>
      </c>
      <c r="H466" s="9">
        <v>1003104558</v>
      </c>
      <c r="I466" s="2">
        <v>990</v>
      </c>
      <c r="J466" s="1">
        <v>44984</v>
      </c>
      <c r="K466" s="2">
        <v>900</v>
      </c>
      <c r="L466" s="1">
        <v>44951</v>
      </c>
      <c r="M466" s="9">
        <v>-33</v>
      </c>
      <c r="N466" s="17">
        <f t="shared" si="7"/>
        <v>-29700</v>
      </c>
    </row>
    <row r="467" spans="1:14" x14ac:dyDescent="0.25">
      <c r="A467" t="s">
        <v>14</v>
      </c>
      <c r="B467" t="s">
        <v>15</v>
      </c>
      <c r="C467" t="s">
        <v>282</v>
      </c>
      <c r="D467" s="9">
        <v>9018810151</v>
      </c>
      <c r="E467" s="1">
        <v>44924</v>
      </c>
      <c r="F467" s="1">
        <v>44924</v>
      </c>
      <c r="G467">
        <v>8737421511</v>
      </c>
      <c r="H467" s="9" t="s">
        <v>283</v>
      </c>
      <c r="I467" s="2">
        <v>276.7</v>
      </c>
      <c r="J467" s="1">
        <v>44984</v>
      </c>
      <c r="K467" s="2">
        <v>226.8</v>
      </c>
      <c r="L467" s="1">
        <v>44951</v>
      </c>
      <c r="M467" s="9">
        <v>-33</v>
      </c>
      <c r="N467" s="17">
        <f t="shared" si="7"/>
        <v>-7484.4000000000005</v>
      </c>
    </row>
    <row r="468" spans="1:14" x14ac:dyDescent="0.25">
      <c r="A468" t="s">
        <v>14</v>
      </c>
      <c r="B468" t="s">
        <v>15</v>
      </c>
      <c r="C468" t="s">
        <v>307</v>
      </c>
      <c r="D468" s="9">
        <v>4051160234</v>
      </c>
      <c r="E468" s="1">
        <v>44925</v>
      </c>
      <c r="F468" s="1">
        <v>44925</v>
      </c>
      <c r="G468">
        <v>8743037979</v>
      </c>
      <c r="H468" s="9" t="s">
        <v>308</v>
      </c>
      <c r="I468" s="2">
        <v>195.2</v>
      </c>
      <c r="J468" s="1">
        <v>44985</v>
      </c>
      <c r="K468" s="2">
        <v>160</v>
      </c>
      <c r="L468" s="1">
        <v>44951</v>
      </c>
      <c r="M468" s="9">
        <v>-34</v>
      </c>
      <c r="N468" s="17">
        <f t="shared" si="7"/>
        <v>-5440</v>
      </c>
    </row>
    <row r="469" spans="1:14" x14ac:dyDescent="0.25">
      <c r="A469" t="s">
        <v>14</v>
      </c>
      <c r="B469" t="s">
        <v>15</v>
      </c>
      <c r="C469" t="s">
        <v>309</v>
      </c>
      <c r="D469" s="9">
        <v>7516631210</v>
      </c>
      <c r="E469" s="1">
        <v>44925</v>
      </c>
      <c r="F469" s="1">
        <v>44925</v>
      </c>
      <c r="G469">
        <v>8743192614</v>
      </c>
      <c r="H469" s="9" t="s">
        <v>310</v>
      </c>
      <c r="I469" s="2">
        <v>916.34</v>
      </c>
      <c r="J469" s="1">
        <v>44985</v>
      </c>
      <c r="K469" s="2">
        <v>751.09</v>
      </c>
      <c r="L469" s="1">
        <v>44951</v>
      </c>
      <c r="M469" s="9">
        <v>-34</v>
      </c>
      <c r="N469" s="17">
        <f t="shared" si="7"/>
        <v>-25537.06</v>
      </c>
    </row>
    <row r="470" spans="1:14" x14ac:dyDescent="0.25">
      <c r="A470" t="s">
        <v>14</v>
      </c>
      <c r="B470" t="s">
        <v>15</v>
      </c>
      <c r="C470" t="s">
        <v>279</v>
      </c>
      <c r="D470" s="9">
        <v>777280157</v>
      </c>
      <c r="E470" s="1">
        <v>44926</v>
      </c>
      <c r="F470" s="1">
        <v>44926</v>
      </c>
      <c r="G470">
        <v>8743300892</v>
      </c>
      <c r="H470" s="9">
        <v>1003099615</v>
      </c>
      <c r="I470" s="2">
        <v>116.16</v>
      </c>
      <c r="J470" s="1">
        <v>44986</v>
      </c>
      <c r="K470" s="2">
        <v>105.6</v>
      </c>
      <c r="L470" s="1">
        <v>44951</v>
      </c>
      <c r="M470" s="9">
        <v>-35</v>
      </c>
      <c r="N470" s="17">
        <f t="shared" si="7"/>
        <v>-3696</v>
      </c>
    </row>
    <row r="471" spans="1:14" x14ac:dyDescent="0.25">
      <c r="A471" t="s">
        <v>14</v>
      </c>
      <c r="B471" t="s">
        <v>15</v>
      </c>
      <c r="C471" t="s">
        <v>95</v>
      </c>
      <c r="D471" s="9">
        <v>2790240101</v>
      </c>
      <c r="E471" s="1">
        <v>44926</v>
      </c>
      <c r="F471" s="1">
        <v>44926</v>
      </c>
      <c r="G471">
        <v>8749967015</v>
      </c>
      <c r="H471" s="9">
        <v>37161</v>
      </c>
      <c r="I471" s="2">
        <v>2635.2</v>
      </c>
      <c r="J471" s="1">
        <v>44986</v>
      </c>
      <c r="K471" s="2">
        <v>2160</v>
      </c>
      <c r="L471" s="1">
        <v>44951</v>
      </c>
      <c r="M471" s="9">
        <v>-35</v>
      </c>
      <c r="N471" s="17">
        <f t="shared" si="7"/>
        <v>-75600</v>
      </c>
    </row>
    <row r="472" spans="1:14" x14ac:dyDescent="0.25">
      <c r="A472" t="s">
        <v>14</v>
      </c>
      <c r="B472" t="s">
        <v>15</v>
      </c>
      <c r="C472" t="s">
        <v>95</v>
      </c>
      <c r="D472" s="9">
        <v>2790240101</v>
      </c>
      <c r="E472" s="1">
        <v>44926</v>
      </c>
      <c r="F472" s="1">
        <v>44926</v>
      </c>
      <c r="G472">
        <v>8749967049</v>
      </c>
      <c r="H472" s="9">
        <v>37162</v>
      </c>
      <c r="I472" s="2">
        <v>741.76</v>
      </c>
      <c r="J472" s="1">
        <v>44986</v>
      </c>
      <c r="K472" s="2">
        <v>608</v>
      </c>
      <c r="L472" s="1">
        <v>44951</v>
      </c>
      <c r="M472" s="9">
        <v>-35</v>
      </c>
      <c r="N472" s="17">
        <f t="shared" si="7"/>
        <v>-21280</v>
      </c>
    </row>
    <row r="473" spans="1:14" x14ac:dyDescent="0.25">
      <c r="A473" t="s">
        <v>14</v>
      </c>
      <c r="B473" t="s">
        <v>15</v>
      </c>
      <c r="C473" t="s">
        <v>282</v>
      </c>
      <c r="D473" s="9">
        <v>9018810151</v>
      </c>
      <c r="E473" s="1">
        <v>44929</v>
      </c>
      <c r="F473" s="1">
        <v>44929</v>
      </c>
      <c r="G473">
        <v>8761147887</v>
      </c>
      <c r="H473" s="9" t="s">
        <v>342</v>
      </c>
      <c r="I473" s="2">
        <v>107.36</v>
      </c>
      <c r="J473" s="1">
        <v>44989</v>
      </c>
      <c r="K473" s="2">
        <v>88</v>
      </c>
      <c r="L473" s="1">
        <v>44951</v>
      </c>
      <c r="M473" s="9">
        <v>-38</v>
      </c>
      <c r="N473" s="17">
        <f t="shared" si="7"/>
        <v>-3344</v>
      </c>
    </row>
    <row r="474" spans="1:14" x14ac:dyDescent="0.25">
      <c r="A474" t="s">
        <v>14</v>
      </c>
      <c r="B474" t="s">
        <v>15</v>
      </c>
      <c r="C474" t="s">
        <v>106</v>
      </c>
      <c r="D474" s="9">
        <v>7123400157</v>
      </c>
      <c r="E474" s="1">
        <v>44928</v>
      </c>
      <c r="F474" s="1">
        <v>44928</v>
      </c>
      <c r="G474">
        <v>8761524638</v>
      </c>
      <c r="H474" s="9">
        <v>22042338</v>
      </c>
      <c r="I474" s="2">
        <v>1903.2</v>
      </c>
      <c r="J474" s="1">
        <v>44988</v>
      </c>
      <c r="K474" s="2">
        <v>1560</v>
      </c>
      <c r="L474" s="1">
        <v>44951</v>
      </c>
      <c r="M474" s="9">
        <v>-37</v>
      </c>
      <c r="N474" s="17">
        <f t="shared" si="7"/>
        <v>-57720</v>
      </c>
    </row>
    <row r="475" spans="1:14" x14ac:dyDescent="0.25">
      <c r="A475" t="s">
        <v>14</v>
      </c>
      <c r="B475" t="s">
        <v>15</v>
      </c>
      <c r="C475" t="s">
        <v>347</v>
      </c>
      <c r="D475" s="9" t="s">
        <v>348</v>
      </c>
      <c r="E475" s="1">
        <v>44929</v>
      </c>
      <c r="F475" s="1">
        <v>44929</v>
      </c>
      <c r="G475">
        <v>8764355287</v>
      </c>
      <c r="H475" s="9" t="s">
        <v>349</v>
      </c>
      <c r="I475" s="2">
        <v>3111</v>
      </c>
      <c r="J475" s="1">
        <v>44989</v>
      </c>
      <c r="K475" s="2">
        <v>2550</v>
      </c>
      <c r="L475" s="1">
        <v>44951</v>
      </c>
      <c r="M475" s="9">
        <v>-38</v>
      </c>
      <c r="N475" s="17">
        <f t="shared" si="7"/>
        <v>-96900</v>
      </c>
    </row>
    <row r="476" spans="1:14" x14ac:dyDescent="0.25">
      <c r="A476" t="s">
        <v>14</v>
      </c>
      <c r="B476" t="s">
        <v>15</v>
      </c>
      <c r="C476" t="s">
        <v>113</v>
      </c>
      <c r="D476" s="9">
        <v>5239350969</v>
      </c>
      <c r="E476" s="1">
        <v>44929</v>
      </c>
      <c r="F476" s="1">
        <v>44929</v>
      </c>
      <c r="G476">
        <v>8764704355</v>
      </c>
      <c r="H476" s="9">
        <v>23340016</v>
      </c>
      <c r="I476" s="2">
        <v>13547.52</v>
      </c>
      <c r="J476" s="1">
        <v>44989</v>
      </c>
      <c r="K476" s="2">
        <v>12902.4</v>
      </c>
      <c r="L476" s="1">
        <v>44951</v>
      </c>
      <c r="M476" s="9">
        <v>-38</v>
      </c>
      <c r="N476" s="17">
        <f t="shared" si="7"/>
        <v>-490291.20000000001</v>
      </c>
    </row>
    <row r="477" spans="1:14" x14ac:dyDescent="0.25">
      <c r="A477" t="s">
        <v>14</v>
      </c>
      <c r="B477" t="s">
        <v>15</v>
      </c>
      <c r="C477" t="s">
        <v>188</v>
      </c>
      <c r="D477" s="9">
        <v>4601300637</v>
      </c>
      <c r="E477" s="1">
        <v>44929</v>
      </c>
      <c r="F477" s="1">
        <v>44929</v>
      </c>
      <c r="G477">
        <v>8766093054</v>
      </c>
      <c r="H477" s="10">
        <v>27426</v>
      </c>
      <c r="I477" s="2">
        <v>697.84</v>
      </c>
      <c r="J477" s="1">
        <v>44989</v>
      </c>
      <c r="K477" s="2">
        <v>572</v>
      </c>
      <c r="L477" s="1">
        <v>44951</v>
      </c>
      <c r="M477" s="9">
        <v>-38</v>
      </c>
      <c r="N477" s="17">
        <f t="shared" si="7"/>
        <v>-21736</v>
      </c>
    </row>
    <row r="478" spans="1:14" x14ac:dyDescent="0.25">
      <c r="A478" t="s">
        <v>14</v>
      </c>
      <c r="B478" t="s">
        <v>15</v>
      </c>
      <c r="C478" t="s">
        <v>153</v>
      </c>
      <c r="D478" s="9">
        <v>3318780966</v>
      </c>
      <c r="E478" s="1">
        <v>44930</v>
      </c>
      <c r="F478" s="1">
        <v>44930</v>
      </c>
      <c r="G478">
        <v>8769521746</v>
      </c>
      <c r="H478" s="9">
        <v>40000321</v>
      </c>
      <c r="I478" s="2">
        <v>1139.8399999999999</v>
      </c>
      <c r="J478" s="1">
        <v>44990</v>
      </c>
      <c r="K478" s="2">
        <v>1096</v>
      </c>
      <c r="L478" s="1">
        <v>44951</v>
      </c>
      <c r="M478" s="9">
        <v>-39</v>
      </c>
      <c r="N478" s="17">
        <f t="shared" si="7"/>
        <v>-42744</v>
      </c>
    </row>
    <row r="479" spans="1:14" x14ac:dyDescent="0.25">
      <c r="A479" t="s">
        <v>14</v>
      </c>
      <c r="B479" t="s">
        <v>15</v>
      </c>
      <c r="C479" t="s">
        <v>183</v>
      </c>
      <c r="D479" s="9">
        <v>674840152</v>
      </c>
      <c r="E479" s="1">
        <v>44930</v>
      </c>
      <c r="F479" s="1">
        <v>44930</v>
      </c>
      <c r="G479">
        <v>8770632879</v>
      </c>
      <c r="H479" s="9">
        <v>5302523451</v>
      </c>
      <c r="I479" s="2">
        <v>622.20000000000005</v>
      </c>
      <c r="J479" s="1">
        <v>44990</v>
      </c>
      <c r="K479" s="2">
        <v>510</v>
      </c>
      <c r="L479" s="1">
        <v>44951</v>
      </c>
      <c r="M479" s="9">
        <v>-39</v>
      </c>
      <c r="N479" s="17">
        <f t="shared" si="7"/>
        <v>-19890</v>
      </c>
    </row>
    <row r="480" spans="1:14" x14ac:dyDescent="0.25">
      <c r="A480" t="s">
        <v>14</v>
      </c>
      <c r="B480" t="s">
        <v>15</v>
      </c>
      <c r="C480" t="s">
        <v>183</v>
      </c>
      <c r="D480" s="9">
        <v>674840152</v>
      </c>
      <c r="E480" s="1">
        <v>44930</v>
      </c>
      <c r="F480" s="1">
        <v>44930</v>
      </c>
      <c r="G480">
        <v>8770632941</v>
      </c>
      <c r="H480" s="9">
        <v>5302523453</v>
      </c>
      <c r="I480" s="2">
        <v>614.25</v>
      </c>
      <c r="J480" s="1">
        <v>44990</v>
      </c>
      <c r="K480" s="2">
        <v>585</v>
      </c>
      <c r="L480" s="1">
        <v>44951</v>
      </c>
      <c r="M480" s="9">
        <v>-39</v>
      </c>
      <c r="N480" s="17">
        <f t="shared" si="7"/>
        <v>-22815</v>
      </c>
    </row>
    <row r="481" spans="1:14" x14ac:dyDescent="0.25">
      <c r="A481" t="s">
        <v>14</v>
      </c>
      <c r="B481" t="s">
        <v>15</v>
      </c>
      <c r="C481" t="s">
        <v>375</v>
      </c>
      <c r="D481" s="9">
        <v>667690044</v>
      </c>
      <c r="E481" s="1">
        <v>44931</v>
      </c>
      <c r="F481" s="1">
        <v>44931</v>
      </c>
      <c r="G481">
        <v>8773180798</v>
      </c>
      <c r="H481" s="9" t="s">
        <v>376</v>
      </c>
      <c r="I481" s="2">
        <v>1049.2</v>
      </c>
      <c r="J481" s="1">
        <v>44991</v>
      </c>
      <c r="K481" s="2">
        <v>860</v>
      </c>
      <c r="L481" s="1">
        <v>44951</v>
      </c>
      <c r="M481" s="9">
        <v>-40</v>
      </c>
      <c r="N481" s="17">
        <f t="shared" si="7"/>
        <v>-34400</v>
      </c>
    </row>
    <row r="482" spans="1:14" x14ac:dyDescent="0.25">
      <c r="A482" t="s">
        <v>14</v>
      </c>
      <c r="B482" t="s">
        <v>15</v>
      </c>
      <c r="C482" t="s">
        <v>375</v>
      </c>
      <c r="D482" s="9">
        <v>667690044</v>
      </c>
      <c r="E482" s="1">
        <v>44930</v>
      </c>
      <c r="F482" s="1">
        <v>44930</v>
      </c>
      <c r="G482">
        <v>8773297853</v>
      </c>
      <c r="H482" s="9" t="s">
        <v>377</v>
      </c>
      <c r="I482" s="2">
        <v>2153.84</v>
      </c>
      <c r="J482" s="1">
        <v>44990</v>
      </c>
      <c r="K482" s="2">
        <v>1765.44</v>
      </c>
      <c r="L482" s="1">
        <v>44951</v>
      </c>
      <c r="M482" s="9">
        <v>-39</v>
      </c>
      <c r="N482" s="17">
        <f t="shared" si="7"/>
        <v>-68852.160000000003</v>
      </c>
    </row>
    <row r="483" spans="1:14" x14ac:dyDescent="0.25">
      <c r="A483" t="s">
        <v>14</v>
      </c>
      <c r="B483" t="s">
        <v>15</v>
      </c>
      <c r="C483" t="s">
        <v>145</v>
      </c>
      <c r="D483" s="9">
        <v>2457060032</v>
      </c>
      <c r="E483" s="1">
        <v>44931</v>
      </c>
      <c r="F483" s="1">
        <v>44931</v>
      </c>
      <c r="G483">
        <v>8776444081</v>
      </c>
      <c r="H483" s="9">
        <v>1142300099</v>
      </c>
      <c r="I483" s="2">
        <v>5276.48</v>
      </c>
      <c r="J483" s="1">
        <v>44991</v>
      </c>
      <c r="K483" s="2">
        <v>4796.8</v>
      </c>
      <c r="L483" s="1">
        <v>44951</v>
      </c>
      <c r="M483" s="9">
        <v>-40</v>
      </c>
      <c r="N483" s="17">
        <f t="shared" si="7"/>
        <v>-191872</v>
      </c>
    </row>
    <row r="484" spans="1:14" x14ac:dyDescent="0.25">
      <c r="A484" t="s">
        <v>14</v>
      </c>
      <c r="B484" t="s">
        <v>15</v>
      </c>
      <c r="C484" t="s">
        <v>145</v>
      </c>
      <c r="D484" s="9">
        <v>2457060032</v>
      </c>
      <c r="E484" s="1">
        <v>44931</v>
      </c>
      <c r="F484" s="1">
        <v>44931</v>
      </c>
      <c r="G484">
        <v>8776444097</v>
      </c>
      <c r="H484" s="9">
        <v>1142300101</v>
      </c>
      <c r="I484" s="2">
        <v>5276.48</v>
      </c>
      <c r="J484" s="1">
        <v>44991</v>
      </c>
      <c r="K484" s="2">
        <v>4796.8</v>
      </c>
      <c r="L484" s="1">
        <v>44951</v>
      </c>
      <c r="M484" s="9">
        <v>-40</v>
      </c>
      <c r="N484" s="17">
        <f t="shared" si="7"/>
        <v>-191872</v>
      </c>
    </row>
    <row r="485" spans="1:14" x14ac:dyDescent="0.25">
      <c r="A485" t="s">
        <v>14</v>
      </c>
      <c r="B485" t="s">
        <v>15</v>
      </c>
      <c r="C485" t="s">
        <v>405</v>
      </c>
      <c r="D485" s="9">
        <v>4127270157</v>
      </c>
      <c r="E485" s="1">
        <v>44936</v>
      </c>
      <c r="F485" s="1">
        <v>44936</v>
      </c>
      <c r="G485">
        <v>8794339200</v>
      </c>
      <c r="H485" s="9">
        <v>1022215005</v>
      </c>
      <c r="I485" s="2">
        <v>9281.7000000000007</v>
      </c>
      <c r="J485" s="1">
        <v>44996</v>
      </c>
      <c r="K485" s="2">
        <v>7607.95</v>
      </c>
      <c r="L485" s="1">
        <v>44951</v>
      </c>
      <c r="M485" s="9">
        <v>-45</v>
      </c>
      <c r="N485" s="17">
        <f t="shared" si="7"/>
        <v>-342357.75</v>
      </c>
    </row>
    <row r="486" spans="1:14" x14ac:dyDescent="0.25">
      <c r="A486" t="s">
        <v>14</v>
      </c>
      <c r="B486" t="s">
        <v>15</v>
      </c>
      <c r="C486" t="s">
        <v>405</v>
      </c>
      <c r="D486" s="9">
        <v>4127270157</v>
      </c>
      <c r="E486" s="1">
        <v>44936</v>
      </c>
      <c r="F486" s="1">
        <v>44936</v>
      </c>
      <c r="G486">
        <v>8800362227</v>
      </c>
      <c r="H486" s="9">
        <v>1022222465</v>
      </c>
      <c r="I486" s="2">
        <v>17248.77</v>
      </c>
      <c r="J486" s="1">
        <v>44996</v>
      </c>
      <c r="K486" s="2">
        <v>15680.7</v>
      </c>
      <c r="L486" s="1">
        <v>44951</v>
      </c>
      <c r="M486" s="9">
        <v>-45</v>
      </c>
      <c r="N486" s="17">
        <f t="shared" si="7"/>
        <v>-705631.5</v>
      </c>
    </row>
    <row r="487" spans="1:14" x14ac:dyDescent="0.25">
      <c r="A487" t="s">
        <v>14</v>
      </c>
      <c r="B487" t="s">
        <v>15</v>
      </c>
      <c r="C487" t="s">
        <v>419</v>
      </c>
      <c r="D487" s="9">
        <v>10926940965</v>
      </c>
      <c r="E487" s="1">
        <v>44936</v>
      </c>
      <c r="F487" s="1">
        <v>44936</v>
      </c>
      <c r="G487">
        <v>8801613227</v>
      </c>
      <c r="H487" s="9" t="s">
        <v>420</v>
      </c>
      <c r="I487" s="2">
        <v>4925.1400000000003</v>
      </c>
      <c r="J487" s="1">
        <v>44996</v>
      </c>
      <c r="K487" s="2">
        <v>4037</v>
      </c>
      <c r="L487" s="1">
        <v>44951</v>
      </c>
      <c r="M487" s="9">
        <v>-45</v>
      </c>
      <c r="N487" s="17">
        <f t="shared" si="7"/>
        <v>-181665</v>
      </c>
    </row>
    <row r="488" spans="1:14" x14ac:dyDescent="0.25">
      <c r="A488" t="s">
        <v>14</v>
      </c>
      <c r="B488" t="s">
        <v>15</v>
      </c>
      <c r="C488" t="s">
        <v>264</v>
      </c>
      <c r="D488" s="9">
        <v>2154270595</v>
      </c>
      <c r="E488" s="1">
        <v>44937</v>
      </c>
      <c r="F488" s="1">
        <v>44937</v>
      </c>
      <c r="G488">
        <v>8803722440</v>
      </c>
      <c r="H488" s="9">
        <v>92221053</v>
      </c>
      <c r="I488" s="2">
        <v>2049.6</v>
      </c>
      <c r="J488" s="1">
        <v>44997</v>
      </c>
      <c r="K488" s="2">
        <v>1680</v>
      </c>
      <c r="L488" s="1">
        <v>44951</v>
      </c>
      <c r="M488" s="9">
        <v>-46</v>
      </c>
      <c r="N488" s="17">
        <f t="shared" si="7"/>
        <v>-77280</v>
      </c>
    </row>
    <row r="489" spans="1:14" x14ac:dyDescent="0.25">
      <c r="A489" t="s">
        <v>14</v>
      </c>
      <c r="B489" t="s">
        <v>15</v>
      </c>
      <c r="C489" t="s">
        <v>163</v>
      </c>
      <c r="D489" s="9">
        <v>3222390159</v>
      </c>
      <c r="E489" s="1">
        <v>44937</v>
      </c>
      <c r="F489" s="1">
        <v>44937</v>
      </c>
      <c r="G489">
        <v>8805103275</v>
      </c>
      <c r="H489" s="9">
        <v>2023000387</v>
      </c>
      <c r="I489" s="2">
        <v>744.24</v>
      </c>
      <c r="J489" s="1">
        <v>44997</v>
      </c>
      <c r="K489" s="2">
        <v>610.03</v>
      </c>
      <c r="L489" s="1">
        <v>44951</v>
      </c>
      <c r="M489" s="9">
        <v>-46</v>
      </c>
      <c r="N489" s="17">
        <f t="shared" si="7"/>
        <v>-28061.379999999997</v>
      </c>
    </row>
    <row r="490" spans="1:14" x14ac:dyDescent="0.25">
      <c r="A490" t="s">
        <v>14</v>
      </c>
      <c r="B490" t="s">
        <v>15</v>
      </c>
      <c r="C490" t="s">
        <v>188</v>
      </c>
      <c r="D490" s="9">
        <v>4601300637</v>
      </c>
      <c r="E490" s="1">
        <v>44938</v>
      </c>
      <c r="F490" s="1">
        <v>44938</v>
      </c>
      <c r="G490">
        <v>8808158355</v>
      </c>
      <c r="H490" s="10">
        <v>28887</v>
      </c>
      <c r="I490" s="2">
        <v>767.62</v>
      </c>
      <c r="J490" s="1">
        <v>44998</v>
      </c>
      <c r="K490" s="2">
        <v>629.20000000000005</v>
      </c>
      <c r="L490" s="1">
        <v>44951</v>
      </c>
      <c r="M490" s="9">
        <v>-47</v>
      </c>
      <c r="N490" s="17">
        <f t="shared" si="7"/>
        <v>-29572.400000000001</v>
      </c>
    </row>
    <row r="491" spans="1:14" x14ac:dyDescent="0.25">
      <c r="A491" t="s">
        <v>14</v>
      </c>
      <c r="B491" t="s">
        <v>15</v>
      </c>
      <c r="C491" t="s">
        <v>188</v>
      </c>
      <c r="D491" s="9">
        <v>4601300637</v>
      </c>
      <c r="E491" s="1">
        <v>44937</v>
      </c>
      <c r="F491" s="1">
        <v>44937</v>
      </c>
      <c r="G491">
        <v>8808158416</v>
      </c>
      <c r="H491" s="10">
        <v>28522</v>
      </c>
      <c r="I491" s="2">
        <v>1101.6600000000001</v>
      </c>
      <c r="J491" s="1">
        <v>44997</v>
      </c>
      <c r="K491" s="2">
        <v>903</v>
      </c>
      <c r="L491" s="1">
        <v>44951</v>
      </c>
      <c r="M491" s="9">
        <v>-46</v>
      </c>
      <c r="N491" s="17">
        <f t="shared" si="7"/>
        <v>-41538</v>
      </c>
    </row>
    <row r="492" spans="1:14" x14ac:dyDescent="0.25">
      <c r="A492" t="s">
        <v>14</v>
      </c>
      <c r="B492" t="s">
        <v>15</v>
      </c>
      <c r="C492" t="s">
        <v>188</v>
      </c>
      <c r="D492" s="9">
        <v>4601300637</v>
      </c>
      <c r="E492" s="1">
        <v>44938</v>
      </c>
      <c r="F492" s="1">
        <v>44938</v>
      </c>
      <c r="G492">
        <v>8808160685</v>
      </c>
      <c r="H492" s="10">
        <v>29252</v>
      </c>
      <c r="I492" s="2">
        <v>1446.43</v>
      </c>
      <c r="J492" s="1">
        <v>44998</v>
      </c>
      <c r="K492" s="2">
        <v>1185.5999999999999</v>
      </c>
      <c r="L492" s="1">
        <v>44951</v>
      </c>
      <c r="M492" s="9">
        <v>-47</v>
      </c>
      <c r="N492" s="17">
        <f t="shared" si="7"/>
        <v>-55723.199999999997</v>
      </c>
    </row>
    <row r="493" spans="1:14" x14ac:dyDescent="0.25">
      <c r="A493" t="s">
        <v>14</v>
      </c>
      <c r="B493" t="s">
        <v>15</v>
      </c>
      <c r="C493" t="s">
        <v>188</v>
      </c>
      <c r="D493" s="9">
        <v>4601300637</v>
      </c>
      <c r="E493" s="1">
        <v>44938</v>
      </c>
      <c r="F493" s="1">
        <v>44938</v>
      </c>
      <c r="G493">
        <v>8808160759</v>
      </c>
      <c r="H493" s="10">
        <v>27791</v>
      </c>
      <c r="I493" s="2">
        <v>392.84</v>
      </c>
      <c r="J493" s="1">
        <v>44998</v>
      </c>
      <c r="K493" s="2">
        <v>322</v>
      </c>
      <c r="L493" s="1">
        <v>44951</v>
      </c>
      <c r="M493" s="9">
        <v>-47</v>
      </c>
      <c r="N493" s="17">
        <f t="shared" si="7"/>
        <v>-15134</v>
      </c>
    </row>
    <row r="494" spans="1:14" x14ac:dyDescent="0.25">
      <c r="A494" t="s">
        <v>14</v>
      </c>
      <c r="B494" t="s">
        <v>15</v>
      </c>
      <c r="C494" t="s">
        <v>188</v>
      </c>
      <c r="D494" s="9">
        <v>4601300637</v>
      </c>
      <c r="E494" s="1">
        <v>44937</v>
      </c>
      <c r="F494" s="1">
        <v>44937</v>
      </c>
      <c r="G494">
        <v>8808160837</v>
      </c>
      <c r="H494" s="10">
        <v>28157</v>
      </c>
      <c r="I494" s="2">
        <v>448.96</v>
      </c>
      <c r="J494" s="1">
        <v>44997</v>
      </c>
      <c r="K494" s="2">
        <v>368</v>
      </c>
      <c r="L494" s="1">
        <v>44951</v>
      </c>
      <c r="M494" s="9">
        <v>-46</v>
      </c>
      <c r="N494" s="17">
        <f t="shared" si="7"/>
        <v>-16928</v>
      </c>
    </row>
    <row r="495" spans="1:14" x14ac:dyDescent="0.25">
      <c r="A495" t="s">
        <v>14</v>
      </c>
      <c r="B495" t="s">
        <v>15</v>
      </c>
      <c r="C495" t="s">
        <v>438</v>
      </c>
      <c r="D495" s="9" t="s">
        <v>439</v>
      </c>
      <c r="E495" s="1">
        <v>44938</v>
      </c>
      <c r="F495" s="1">
        <v>44938</v>
      </c>
      <c r="G495">
        <v>8808515272</v>
      </c>
      <c r="H495" s="9" t="s">
        <v>440</v>
      </c>
      <c r="I495" s="2">
        <v>132</v>
      </c>
      <c r="J495" s="1">
        <v>44998</v>
      </c>
      <c r="K495" s="2">
        <v>120</v>
      </c>
      <c r="L495" s="1">
        <v>44951</v>
      </c>
      <c r="M495" s="9">
        <v>-47</v>
      </c>
      <c r="N495" s="17">
        <f t="shared" si="7"/>
        <v>-5640</v>
      </c>
    </row>
    <row r="496" spans="1:14" x14ac:dyDescent="0.25">
      <c r="A496" t="s">
        <v>14</v>
      </c>
      <c r="B496" t="s">
        <v>15</v>
      </c>
      <c r="C496" t="s">
        <v>183</v>
      </c>
      <c r="D496" s="9">
        <v>674840152</v>
      </c>
      <c r="E496" s="1">
        <v>44938</v>
      </c>
      <c r="F496" s="1">
        <v>44938</v>
      </c>
      <c r="G496">
        <v>8815381739</v>
      </c>
      <c r="H496" s="9">
        <v>5302526325</v>
      </c>
      <c r="I496" s="2">
        <v>385.52</v>
      </c>
      <c r="J496" s="1">
        <v>44998</v>
      </c>
      <c r="K496" s="2">
        <v>316</v>
      </c>
      <c r="L496" s="1">
        <v>44951</v>
      </c>
      <c r="M496" s="9">
        <v>-47</v>
      </c>
      <c r="N496" s="17">
        <f t="shared" si="7"/>
        <v>-14852</v>
      </c>
    </row>
    <row r="497" spans="1:14" x14ac:dyDescent="0.25">
      <c r="A497" t="s">
        <v>14</v>
      </c>
      <c r="B497" t="s">
        <v>15</v>
      </c>
      <c r="C497" t="s">
        <v>183</v>
      </c>
      <c r="D497" s="9">
        <v>674840152</v>
      </c>
      <c r="E497" s="1">
        <v>44939</v>
      </c>
      <c r="F497" s="1">
        <v>44939</v>
      </c>
      <c r="G497">
        <v>8815381753</v>
      </c>
      <c r="H497" s="9">
        <v>5302526324</v>
      </c>
      <c r="I497" s="2">
        <v>3586.8</v>
      </c>
      <c r="J497" s="1">
        <v>44999</v>
      </c>
      <c r="K497" s="2">
        <v>2940</v>
      </c>
      <c r="L497" s="1">
        <v>44951</v>
      </c>
      <c r="M497" s="9">
        <v>-48</v>
      </c>
      <c r="N497" s="17">
        <f t="shared" si="7"/>
        <v>-141120</v>
      </c>
    </row>
    <row r="498" spans="1:14" x14ac:dyDescent="0.25">
      <c r="A498" t="s">
        <v>14</v>
      </c>
      <c r="B498" t="s">
        <v>15</v>
      </c>
      <c r="C498" t="s">
        <v>278</v>
      </c>
      <c r="D498" s="9">
        <v>1113580656</v>
      </c>
      <c r="E498" s="1">
        <v>44940</v>
      </c>
      <c r="F498" s="1">
        <v>44940</v>
      </c>
      <c r="G498">
        <v>8827189068</v>
      </c>
      <c r="H498" s="9">
        <v>43</v>
      </c>
      <c r="I498" s="2">
        <v>326.95999999999998</v>
      </c>
      <c r="J498" s="1">
        <v>45000</v>
      </c>
      <c r="K498" s="2">
        <v>268</v>
      </c>
      <c r="L498" s="1">
        <v>44951</v>
      </c>
      <c r="M498" s="9">
        <v>-49</v>
      </c>
      <c r="N498" s="17">
        <f t="shared" si="7"/>
        <v>-13132</v>
      </c>
    </row>
    <row r="499" spans="1:14" x14ac:dyDescent="0.25">
      <c r="A499" t="s">
        <v>14</v>
      </c>
      <c r="B499" t="s">
        <v>15</v>
      </c>
      <c r="C499" t="s">
        <v>26</v>
      </c>
      <c r="D499" s="9">
        <v>9238800156</v>
      </c>
      <c r="E499" s="1">
        <v>44939</v>
      </c>
      <c r="F499" s="1">
        <v>44939</v>
      </c>
      <c r="G499">
        <v>8830221627</v>
      </c>
      <c r="H499" s="9">
        <v>1209502779</v>
      </c>
      <c r="I499" s="2">
        <v>204.12</v>
      </c>
      <c r="J499" s="1">
        <v>44999</v>
      </c>
      <c r="K499" s="2">
        <v>194.4</v>
      </c>
      <c r="L499" s="1">
        <v>44951</v>
      </c>
      <c r="M499" s="9">
        <v>-48</v>
      </c>
      <c r="N499" s="17">
        <f t="shared" si="7"/>
        <v>-9331.2000000000007</v>
      </c>
    </row>
    <row r="500" spans="1:14" x14ac:dyDescent="0.25">
      <c r="A500" t="s">
        <v>14</v>
      </c>
      <c r="B500" t="s">
        <v>15</v>
      </c>
      <c r="C500" t="s">
        <v>174</v>
      </c>
      <c r="D500" s="9">
        <v>10181220152</v>
      </c>
      <c r="E500" s="1">
        <v>44941</v>
      </c>
      <c r="F500" s="1">
        <v>44941</v>
      </c>
      <c r="G500">
        <v>8832978767</v>
      </c>
      <c r="H500" s="9">
        <v>9583300336</v>
      </c>
      <c r="I500" s="2">
        <v>5914.66</v>
      </c>
      <c r="J500" s="1">
        <v>45001</v>
      </c>
      <c r="K500" s="2">
        <v>4848.08</v>
      </c>
      <c r="L500" s="1">
        <v>44951</v>
      </c>
      <c r="M500" s="9">
        <v>-50</v>
      </c>
      <c r="N500" s="17">
        <f t="shared" si="7"/>
        <v>-242404</v>
      </c>
    </row>
    <row r="501" spans="1:14" x14ac:dyDescent="0.25">
      <c r="A501" t="s">
        <v>14</v>
      </c>
      <c r="B501" t="s">
        <v>15</v>
      </c>
      <c r="C501" t="s">
        <v>96</v>
      </c>
      <c r="D501" s="9">
        <v>4720630633</v>
      </c>
      <c r="E501" s="1">
        <v>44942</v>
      </c>
      <c r="F501" s="1">
        <v>44942</v>
      </c>
      <c r="G501">
        <v>8842924562</v>
      </c>
      <c r="H501" s="9" t="s">
        <v>501</v>
      </c>
      <c r="I501" s="2">
        <v>699.72</v>
      </c>
      <c r="J501" s="1">
        <v>45002</v>
      </c>
      <c r="K501" s="2">
        <v>666.4</v>
      </c>
      <c r="L501" s="1">
        <v>44951</v>
      </c>
      <c r="M501" s="9">
        <v>-51</v>
      </c>
      <c r="N501" s="17">
        <f t="shared" si="7"/>
        <v>-33986.400000000001</v>
      </c>
    </row>
    <row r="502" spans="1:14" x14ac:dyDescent="0.25">
      <c r="A502" t="s">
        <v>14</v>
      </c>
      <c r="B502" t="s">
        <v>15</v>
      </c>
      <c r="C502" t="s">
        <v>307</v>
      </c>
      <c r="D502" s="9">
        <v>4051160234</v>
      </c>
      <c r="E502" s="1">
        <v>44942</v>
      </c>
      <c r="F502" s="1">
        <v>44942</v>
      </c>
      <c r="G502">
        <v>8844847983</v>
      </c>
      <c r="H502" s="9" t="s">
        <v>503</v>
      </c>
      <c r="I502" s="2">
        <v>81.27</v>
      </c>
      <c r="J502" s="1">
        <v>45002</v>
      </c>
      <c r="K502" s="2">
        <v>77.400000000000006</v>
      </c>
      <c r="L502" s="1">
        <v>44951</v>
      </c>
      <c r="M502" s="9">
        <v>-51</v>
      </c>
      <c r="N502" s="17">
        <f t="shared" si="7"/>
        <v>-3947.4</v>
      </c>
    </row>
    <row r="503" spans="1:14" x14ac:dyDescent="0.25">
      <c r="A503" t="s">
        <v>14</v>
      </c>
      <c r="B503" t="s">
        <v>15</v>
      </c>
      <c r="C503" t="s">
        <v>278</v>
      </c>
      <c r="D503" s="9">
        <v>1113580656</v>
      </c>
      <c r="E503" s="1">
        <v>44943</v>
      </c>
      <c r="F503" s="1">
        <v>44943</v>
      </c>
      <c r="G503">
        <v>8846973141</v>
      </c>
      <c r="H503" s="9">
        <v>49</v>
      </c>
      <c r="I503" s="2">
        <v>1223.6600000000001</v>
      </c>
      <c r="J503" s="1">
        <v>45003</v>
      </c>
      <c r="K503" s="2">
        <v>1003</v>
      </c>
      <c r="L503" s="1">
        <v>44951</v>
      </c>
      <c r="M503" s="9">
        <v>-52</v>
      </c>
      <c r="N503" s="17">
        <f t="shared" si="7"/>
        <v>-52156</v>
      </c>
    </row>
    <row r="504" spans="1:14" x14ac:dyDescent="0.25">
      <c r="A504" t="s">
        <v>14</v>
      </c>
      <c r="B504" t="s">
        <v>15</v>
      </c>
      <c r="C504" t="s">
        <v>151</v>
      </c>
      <c r="D504" s="9">
        <v>12785290151</v>
      </c>
      <c r="E504" s="1">
        <v>44943</v>
      </c>
      <c r="F504" s="1">
        <v>44943</v>
      </c>
      <c r="G504">
        <v>8849236716</v>
      </c>
      <c r="H504" s="9" t="s">
        <v>518</v>
      </c>
      <c r="I504" s="2">
        <v>7742.64</v>
      </c>
      <c r="J504" s="1">
        <v>45003</v>
      </c>
      <c r="K504" s="2">
        <v>6346.43</v>
      </c>
      <c r="L504" s="1">
        <v>44951</v>
      </c>
      <c r="M504" s="9">
        <v>-52</v>
      </c>
      <c r="N504" s="17">
        <f t="shared" si="7"/>
        <v>-330014.36</v>
      </c>
    </row>
    <row r="505" spans="1:14" x14ac:dyDescent="0.25">
      <c r="A505" t="s">
        <v>14</v>
      </c>
      <c r="B505" t="s">
        <v>15</v>
      </c>
      <c r="C505" t="s">
        <v>151</v>
      </c>
      <c r="D505" s="9">
        <v>12785290151</v>
      </c>
      <c r="E505" s="1">
        <v>44943</v>
      </c>
      <c r="F505" s="1">
        <v>44943</v>
      </c>
      <c r="G505">
        <v>8849237131</v>
      </c>
      <c r="H505" s="9" t="s">
        <v>519</v>
      </c>
      <c r="I505" s="2">
        <v>490.93</v>
      </c>
      <c r="J505" s="1">
        <v>45003</v>
      </c>
      <c r="K505" s="2">
        <v>402.4</v>
      </c>
      <c r="L505" s="1">
        <v>44951</v>
      </c>
      <c r="M505" s="9">
        <v>-52</v>
      </c>
      <c r="N505" s="17">
        <f t="shared" si="7"/>
        <v>-20924.8</v>
      </c>
    </row>
    <row r="506" spans="1:14" x14ac:dyDescent="0.25">
      <c r="A506" t="s">
        <v>14</v>
      </c>
      <c r="B506" t="s">
        <v>15</v>
      </c>
      <c r="C506" t="s">
        <v>174</v>
      </c>
      <c r="D506" s="9">
        <v>10181220152</v>
      </c>
      <c r="E506" s="1">
        <v>44943</v>
      </c>
      <c r="F506" s="1">
        <v>44943</v>
      </c>
      <c r="G506">
        <v>8851235183</v>
      </c>
      <c r="H506" s="9">
        <v>9583300650</v>
      </c>
      <c r="I506" s="2">
        <v>14274</v>
      </c>
      <c r="J506" s="1">
        <v>45003</v>
      </c>
      <c r="K506" s="2">
        <v>11700</v>
      </c>
      <c r="L506" s="1">
        <v>44951</v>
      </c>
      <c r="M506" s="9">
        <v>-52</v>
      </c>
      <c r="N506" s="17">
        <f t="shared" si="7"/>
        <v>-608400</v>
      </c>
    </row>
    <row r="507" spans="1:14" x14ac:dyDescent="0.25">
      <c r="A507" t="s">
        <v>14</v>
      </c>
      <c r="B507" t="s">
        <v>15</v>
      </c>
      <c r="C507" t="s">
        <v>264</v>
      </c>
      <c r="D507" s="9">
        <v>2154270595</v>
      </c>
      <c r="E507" s="1">
        <v>44944</v>
      </c>
      <c r="F507" s="1">
        <v>44944</v>
      </c>
      <c r="G507">
        <v>8852896366</v>
      </c>
      <c r="H507" s="9">
        <v>92300533</v>
      </c>
      <c r="I507" s="2">
        <v>683.2</v>
      </c>
      <c r="J507" s="1">
        <v>45004</v>
      </c>
      <c r="K507" s="2">
        <v>560</v>
      </c>
      <c r="L507" s="1">
        <v>44951</v>
      </c>
      <c r="M507" s="9">
        <v>-53</v>
      </c>
      <c r="N507" s="17">
        <f t="shared" si="7"/>
        <v>-29680</v>
      </c>
    </row>
    <row r="508" spans="1:14" x14ac:dyDescent="0.25">
      <c r="A508" t="s">
        <v>14</v>
      </c>
      <c r="B508" t="s">
        <v>15</v>
      </c>
      <c r="C508" t="s">
        <v>26</v>
      </c>
      <c r="D508" s="9">
        <v>9238800156</v>
      </c>
      <c r="E508" s="1">
        <v>44943</v>
      </c>
      <c r="F508" s="1">
        <v>44943</v>
      </c>
      <c r="G508">
        <v>8856480330</v>
      </c>
      <c r="H508" s="9">
        <v>1209506235</v>
      </c>
      <c r="I508" s="2">
        <v>204.12</v>
      </c>
      <c r="J508" s="1">
        <v>45003</v>
      </c>
      <c r="K508" s="2">
        <v>194.4</v>
      </c>
      <c r="L508" s="1">
        <v>44951</v>
      </c>
      <c r="M508" s="9">
        <v>-52</v>
      </c>
      <c r="N508" s="17">
        <f t="shared" si="7"/>
        <v>-10108.800000000001</v>
      </c>
    </row>
    <row r="509" spans="1:14" x14ac:dyDescent="0.25">
      <c r="A509" t="s">
        <v>14</v>
      </c>
      <c r="B509" t="s">
        <v>15</v>
      </c>
      <c r="C509" t="s">
        <v>26</v>
      </c>
      <c r="D509" s="9">
        <v>9238800156</v>
      </c>
      <c r="E509" s="1">
        <v>44944</v>
      </c>
      <c r="F509" s="1">
        <v>44944</v>
      </c>
      <c r="G509">
        <v>8856484648</v>
      </c>
      <c r="H509" s="9">
        <v>1209506238</v>
      </c>
      <c r="I509" s="2">
        <v>654.23</v>
      </c>
      <c r="J509" s="1">
        <v>45004</v>
      </c>
      <c r="K509" s="2">
        <v>536.25</v>
      </c>
      <c r="L509" s="1">
        <v>44951</v>
      </c>
      <c r="M509" s="9">
        <v>-53</v>
      </c>
      <c r="N509" s="17">
        <f t="shared" si="7"/>
        <v>-28421.25</v>
      </c>
    </row>
    <row r="510" spans="1:14" x14ac:dyDescent="0.25">
      <c r="A510" t="s">
        <v>14</v>
      </c>
      <c r="B510" t="s">
        <v>15</v>
      </c>
      <c r="C510" t="s">
        <v>549</v>
      </c>
      <c r="D510" s="9">
        <v>742090152</v>
      </c>
      <c r="E510" s="1">
        <v>44945</v>
      </c>
      <c r="F510" s="1">
        <v>44945</v>
      </c>
      <c r="G510">
        <v>8859410656</v>
      </c>
      <c r="H510" s="9">
        <v>7223200179</v>
      </c>
      <c r="I510" s="2">
        <v>16433.400000000001</v>
      </c>
      <c r="J510" s="1">
        <v>45005</v>
      </c>
      <c r="K510" s="2">
        <v>13470</v>
      </c>
      <c r="L510" s="1">
        <v>44951</v>
      </c>
      <c r="M510" s="9">
        <v>-54</v>
      </c>
      <c r="N510" s="17">
        <f t="shared" si="7"/>
        <v>-727380</v>
      </c>
    </row>
    <row r="511" spans="1:14" x14ac:dyDescent="0.25">
      <c r="A511" t="s">
        <v>14</v>
      </c>
      <c r="B511" t="s">
        <v>15</v>
      </c>
      <c r="C511" t="s">
        <v>145</v>
      </c>
      <c r="D511" s="9">
        <v>2457060032</v>
      </c>
      <c r="E511" s="1">
        <v>44945</v>
      </c>
      <c r="F511" s="1">
        <v>44945</v>
      </c>
      <c r="G511">
        <v>8860675678</v>
      </c>
      <c r="H511" s="9">
        <v>1142300322</v>
      </c>
      <c r="I511" s="2">
        <v>1122</v>
      </c>
      <c r="J511" s="1">
        <v>45005</v>
      </c>
      <c r="K511" s="2">
        <v>1020</v>
      </c>
      <c r="L511" s="1">
        <v>44951</v>
      </c>
      <c r="M511" s="9">
        <v>-54</v>
      </c>
      <c r="N511" s="17">
        <f t="shared" si="7"/>
        <v>-55080</v>
      </c>
    </row>
    <row r="512" spans="1:14" x14ac:dyDescent="0.25">
      <c r="A512" t="s">
        <v>14</v>
      </c>
      <c r="B512" t="s">
        <v>15</v>
      </c>
      <c r="C512" t="s">
        <v>26</v>
      </c>
      <c r="D512" s="9">
        <v>9238800156</v>
      </c>
      <c r="E512" s="1">
        <v>44945</v>
      </c>
      <c r="F512" s="1">
        <v>44945</v>
      </c>
      <c r="G512">
        <v>8864683344</v>
      </c>
      <c r="H512" s="9">
        <v>1209508332</v>
      </c>
      <c r="I512" s="2">
        <v>865.96</v>
      </c>
      <c r="J512" s="1">
        <v>45005</v>
      </c>
      <c r="K512" s="2">
        <v>709.8</v>
      </c>
      <c r="L512" s="1">
        <v>44951</v>
      </c>
      <c r="M512" s="9">
        <v>-54</v>
      </c>
      <c r="N512" s="17">
        <f t="shared" si="7"/>
        <v>-38329.199999999997</v>
      </c>
    </row>
    <row r="513" spans="1:14" x14ac:dyDescent="0.25">
      <c r="A513" t="s">
        <v>14</v>
      </c>
      <c r="B513" t="s">
        <v>15</v>
      </c>
      <c r="C513" t="s">
        <v>153</v>
      </c>
      <c r="D513" s="9">
        <v>3318780966</v>
      </c>
      <c r="E513" s="1">
        <v>44945</v>
      </c>
      <c r="F513" s="1">
        <v>44945</v>
      </c>
      <c r="G513">
        <v>8868026538</v>
      </c>
      <c r="H513" s="9">
        <v>40008336</v>
      </c>
      <c r="I513" s="2">
        <v>286.94</v>
      </c>
      <c r="J513" s="1">
        <v>45005</v>
      </c>
      <c r="K513" s="2">
        <v>235.2</v>
      </c>
      <c r="L513" s="1">
        <v>44951</v>
      </c>
      <c r="M513" s="9">
        <v>-54</v>
      </c>
      <c r="N513" s="17">
        <f t="shared" si="7"/>
        <v>-12700.8</v>
      </c>
    </row>
    <row r="514" spans="1:14" x14ac:dyDescent="0.25">
      <c r="A514" t="s">
        <v>14</v>
      </c>
      <c r="B514" t="s">
        <v>15</v>
      </c>
      <c r="C514" t="s">
        <v>183</v>
      </c>
      <c r="D514" s="9">
        <v>674840152</v>
      </c>
      <c r="E514" s="1">
        <v>44945</v>
      </c>
      <c r="F514" s="1">
        <v>44945</v>
      </c>
      <c r="G514">
        <v>8868812925</v>
      </c>
      <c r="H514" s="9">
        <v>5302528532</v>
      </c>
      <c r="I514" s="2">
        <v>409.5</v>
      </c>
      <c r="J514" s="1">
        <v>45005</v>
      </c>
      <c r="K514" s="2">
        <v>390</v>
      </c>
      <c r="L514" s="1">
        <v>44951</v>
      </c>
      <c r="M514" s="9">
        <v>-54</v>
      </c>
      <c r="N514" s="17">
        <f t="shared" ref="N514:N577" si="8">+M514*K514</f>
        <v>-21060</v>
      </c>
    </row>
    <row r="515" spans="1:14" x14ac:dyDescent="0.25">
      <c r="A515" t="s">
        <v>14</v>
      </c>
      <c r="B515" t="s">
        <v>15</v>
      </c>
      <c r="C515" t="s">
        <v>211</v>
      </c>
      <c r="D515" s="9">
        <v>2737030151</v>
      </c>
      <c r="E515" s="1">
        <v>44945</v>
      </c>
      <c r="F515" s="1">
        <v>44945</v>
      </c>
      <c r="G515">
        <v>8869229228</v>
      </c>
      <c r="H515" s="9" t="s">
        <v>572</v>
      </c>
      <c r="I515" s="2">
        <v>4636</v>
      </c>
      <c r="J515" s="1">
        <v>45005</v>
      </c>
      <c r="K515" s="2">
        <v>3800</v>
      </c>
      <c r="L515" s="1">
        <v>44951</v>
      </c>
      <c r="M515" s="9">
        <v>-54</v>
      </c>
      <c r="N515" s="17">
        <f t="shared" si="8"/>
        <v>-205200</v>
      </c>
    </row>
    <row r="516" spans="1:14" x14ac:dyDescent="0.25">
      <c r="A516" t="s">
        <v>14</v>
      </c>
      <c r="B516" t="s">
        <v>15</v>
      </c>
      <c r="C516" t="s">
        <v>390</v>
      </c>
      <c r="D516" s="9">
        <v>1835220482</v>
      </c>
      <c r="E516" s="1">
        <v>44945</v>
      </c>
      <c r="F516" s="1">
        <v>44945</v>
      </c>
      <c r="G516">
        <v>8870829633</v>
      </c>
      <c r="H516" s="9" t="s">
        <v>574</v>
      </c>
      <c r="I516" s="2">
        <v>329.4</v>
      </c>
      <c r="J516" s="1">
        <v>45005</v>
      </c>
      <c r="K516" s="2">
        <v>270</v>
      </c>
      <c r="L516" s="1">
        <v>44951</v>
      </c>
      <c r="M516" s="9">
        <v>-54</v>
      </c>
      <c r="N516" s="17">
        <f t="shared" si="8"/>
        <v>-14580</v>
      </c>
    </row>
    <row r="517" spans="1:14" x14ac:dyDescent="0.25">
      <c r="A517" t="s">
        <v>14</v>
      </c>
      <c r="B517" t="s">
        <v>15</v>
      </c>
      <c r="C517" t="s">
        <v>163</v>
      </c>
      <c r="D517" s="9">
        <v>3222390159</v>
      </c>
      <c r="E517" s="1">
        <v>44946</v>
      </c>
      <c r="F517" s="1">
        <v>44946</v>
      </c>
      <c r="G517">
        <v>8871355952</v>
      </c>
      <c r="H517" s="9">
        <v>2022034912</v>
      </c>
      <c r="I517" s="2">
        <v>654.77</v>
      </c>
      <c r="J517" s="1">
        <v>45006</v>
      </c>
      <c r="K517" s="2">
        <v>536.70000000000005</v>
      </c>
      <c r="L517" s="1">
        <v>44951</v>
      </c>
      <c r="M517" s="9">
        <v>-55</v>
      </c>
      <c r="N517" s="17">
        <f t="shared" si="8"/>
        <v>-29518.500000000004</v>
      </c>
    </row>
    <row r="518" spans="1:14" x14ac:dyDescent="0.25">
      <c r="A518" t="s">
        <v>14</v>
      </c>
      <c r="B518" t="s">
        <v>15</v>
      </c>
      <c r="C518" t="s">
        <v>575</v>
      </c>
      <c r="D518" s="9">
        <v>5501420961</v>
      </c>
      <c r="E518" s="1">
        <v>44946</v>
      </c>
      <c r="F518" s="1">
        <v>44946</v>
      </c>
      <c r="G518">
        <v>8871365251</v>
      </c>
      <c r="H518" s="9">
        <v>2308101238</v>
      </c>
      <c r="I518" s="2">
        <v>2940.85</v>
      </c>
      <c r="J518" s="1">
        <v>45006</v>
      </c>
      <c r="K518" s="2">
        <v>2673.47</v>
      </c>
      <c r="L518" s="1">
        <v>44951</v>
      </c>
      <c r="M518" s="9">
        <v>-55</v>
      </c>
      <c r="N518" s="17">
        <f t="shared" si="8"/>
        <v>-147040.84999999998</v>
      </c>
    </row>
    <row r="519" spans="1:14" x14ac:dyDescent="0.25">
      <c r="A519" t="s">
        <v>14</v>
      </c>
      <c r="B519" t="s">
        <v>15</v>
      </c>
      <c r="C519" t="s">
        <v>575</v>
      </c>
      <c r="D519" s="9">
        <v>5501420961</v>
      </c>
      <c r="E519" s="1">
        <v>44945</v>
      </c>
      <c r="F519" s="1">
        <v>44945</v>
      </c>
      <c r="G519">
        <v>8871365445</v>
      </c>
      <c r="H519" s="9">
        <v>2308101239</v>
      </c>
      <c r="I519" s="2">
        <v>2752.2</v>
      </c>
      <c r="J519" s="1">
        <v>45005</v>
      </c>
      <c r="K519" s="2">
        <v>2502</v>
      </c>
      <c r="L519" s="1">
        <v>44951</v>
      </c>
      <c r="M519" s="9">
        <v>-54</v>
      </c>
      <c r="N519" s="17">
        <f t="shared" si="8"/>
        <v>-135108</v>
      </c>
    </row>
    <row r="520" spans="1:14" x14ac:dyDescent="0.25">
      <c r="A520" t="s">
        <v>14</v>
      </c>
      <c r="B520" t="s">
        <v>15</v>
      </c>
      <c r="C520" t="s">
        <v>26</v>
      </c>
      <c r="D520" s="9">
        <v>9238800156</v>
      </c>
      <c r="E520" s="1">
        <v>44945</v>
      </c>
      <c r="F520" s="1">
        <v>44945</v>
      </c>
      <c r="G520">
        <v>8871400112</v>
      </c>
      <c r="H520" s="9">
        <v>1209510221</v>
      </c>
      <c r="I520" s="2">
        <v>225.7</v>
      </c>
      <c r="J520" s="1">
        <v>45005</v>
      </c>
      <c r="K520" s="2">
        <v>185</v>
      </c>
      <c r="L520" s="1">
        <v>44951</v>
      </c>
      <c r="M520" s="9">
        <v>-54</v>
      </c>
      <c r="N520" s="17">
        <f t="shared" si="8"/>
        <v>-9990</v>
      </c>
    </row>
    <row r="521" spans="1:14" x14ac:dyDescent="0.25">
      <c r="A521" t="s">
        <v>14</v>
      </c>
      <c r="B521" t="s">
        <v>15</v>
      </c>
      <c r="C521" t="s">
        <v>147</v>
      </c>
      <c r="D521" s="9">
        <v>803890151</v>
      </c>
      <c r="E521" s="1">
        <v>44946</v>
      </c>
      <c r="F521" s="1">
        <v>44946</v>
      </c>
      <c r="G521">
        <v>8871890652</v>
      </c>
      <c r="H521" s="9">
        <v>232004198</v>
      </c>
      <c r="I521" s="2">
        <v>10.25</v>
      </c>
      <c r="J521" s="1">
        <v>45006</v>
      </c>
      <c r="K521" s="2">
        <v>8.4</v>
      </c>
      <c r="L521" s="1">
        <v>44951</v>
      </c>
      <c r="M521" s="9">
        <v>-55</v>
      </c>
      <c r="N521" s="17">
        <f t="shared" si="8"/>
        <v>-462</v>
      </c>
    </row>
    <row r="522" spans="1:14" x14ac:dyDescent="0.25">
      <c r="A522" t="s">
        <v>14</v>
      </c>
      <c r="B522" t="s">
        <v>15</v>
      </c>
      <c r="C522" t="s">
        <v>576</v>
      </c>
      <c r="D522" s="9">
        <v>11667890153</v>
      </c>
      <c r="E522" s="1">
        <v>44945</v>
      </c>
      <c r="F522" s="1">
        <v>44945</v>
      </c>
      <c r="G522">
        <v>8871914719</v>
      </c>
      <c r="H522" s="9">
        <v>8261420620</v>
      </c>
      <c r="I522" s="2">
        <v>990</v>
      </c>
      <c r="J522" s="1">
        <v>45005</v>
      </c>
      <c r="K522" s="2">
        <v>900</v>
      </c>
      <c r="L522" s="1">
        <v>44951</v>
      </c>
      <c r="M522" s="9">
        <v>-54</v>
      </c>
      <c r="N522" s="17">
        <f t="shared" si="8"/>
        <v>-48600</v>
      </c>
    </row>
    <row r="523" spans="1:14" x14ac:dyDescent="0.25">
      <c r="A523" t="s">
        <v>14</v>
      </c>
      <c r="B523" t="s">
        <v>15</v>
      </c>
      <c r="C523" t="s">
        <v>576</v>
      </c>
      <c r="D523" s="9">
        <v>11667890153</v>
      </c>
      <c r="E523" s="1">
        <v>44946</v>
      </c>
      <c r="F523" s="1">
        <v>44946</v>
      </c>
      <c r="G523">
        <v>8871914767</v>
      </c>
      <c r="H523" s="9">
        <v>8261420621</v>
      </c>
      <c r="I523" s="2">
        <v>231</v>
      </c>
      <c r="J523" s="1">
        <v>45006</v>
      </c>
      <c r="K523" s="2">
        <v>210</v>
      </c>
      <c r="L523" s="1">
        <v>44951</v>
      </c>
      <c r="M523" s="9">
        <v>-55</v>
      </c>
      <c r="N523" s="17">
        <f t="shared" si="8"/>
        <v>-11550</v>
      </c>
    </row>
    <row r="524" spans="1:14" x14ac:dyDescent="0.25">
      <c r="A524" t="s">
        <v>14</v>
      </c>
      <c r="B524" t="s">
        <v>15</v>
      </c>
      <c r="C524" t="s">
        <v>576</v>
      </c>
      <c r="D524" s="9">
        <v>11667890153</v>
      </c>
      <c r="E524" s="1">
        <v>44945</v>
      </c>
      <c r="F524" s="1">
        <v>44945</v>
      </c>
      <c r="G524">
        <v>8871914811</v>
      </c>
      <c r="H524" s="9">
        <v>8261420622</v>
      </c>
      <c r="I524" s="2">
        <v>2117.2800000000002</v>
      </c>
      <c r="J524" s="1">
        <v>45005</v>
      </c>
      <c r="K524" s="2">
        <v>1924.8</v>
      </c>
      <c r="L524" s="1">
        <v>44951</v>
      </c>
      <c r="M524" s="9">
        <v>-54</v>
      </c>
      <c r="N524" s="17">
        <f t="shared" si="8"/>
        <v>-103939.2</v>
      </c>
    </row>
    <row r="525" spans="1:14" x14ac:dyDescent="0.25">
      <c r="A525" t="s">
        <v>14</v>
      </c>
      <c r="B525" t="s">
        <v>15</v>
      </c>
      <c r="C525" t="s">
        <v>576</v>
      </c>
      <c r="D525" s="9">
        <v>11667890153</v>
      </c>
      <c r="E525" s="1">
        <v>44946</v>
      </c>
      <c r="F525" s="1">
        <v>44946</v>
      </c>
      <c r="G525">
        <v>8871914843</v>
      </c>
      <c r="H525" s="9">
        <v>8261420623</v>
      </c>
      <c r="I525" s="2">
        <v>398.11</v>
      </c>
      <c r="J525" s="1">
        <v>45006</v>
      </c>
      <c r="K525" s="2">
        <v>361.92</v>
      </c>
      <c r="L525" s="1">
        <v>44951</v>
      </c>
      <c r="M525" s="9">
        <v>-55</v>
      </c>
      <c r="N525" s="17">
        <f t="shared" si="8"/>
        <v>-19905.600000000002</v>
      </c>
    </row>
    <row r="526" spans="1:14" x14ac:dyDescent="0.25">
      <c r="A526" t="s">
        <v>14</v>
      </c>
      <c r="B526" t="s">
        <v>15</v>
      </c>
      <c r="C526" t="s">
        <v>576</v>
      </c>
      <c r="D526" s="9">
        <v>11667890153</v>
      </c>
      <c r="E526" s="1">
        <v>44946</v>
      </c>
      <c r="F526" s="1">
        <v>44946</v>
      </c>
      <c r="G526">
        <v>8871953124</v>
      </c>
      <c r="H526" s="9">
        <v>8261421451</v>
      </c>
      <c r="I526" s="2">
        <v>876.96</v>
      </c>
      <c r="J526" s="1">
        <v>45006</v>
      </c>
      <c r="K526" s="2">
        <v>835.2</v>
      </c>
      <c r="L526" s="1">
        <v>44951</v>
      </c>
      <c r="M526" s="9">
        <v>-55</v>
      </c>
      <c r="N526" s="17">
        <f t="shared" si="8"/>
        <v>-45936</v>
      </c>
    </row>
    <row r="527" spans="1:14" x14ac:dyDescent="0.25">
      <c r="A527" t="s">
        <v>14</v>
      </c>
      <c r="B527" t="s">
        <v>15</v>
      </c>
      <c r="C527" t="s">
        <v>576</v>
      </c>
      <c r="D527" s="9">
        <v>11667890153</v>
      </c>
      <c r="E527" s="1">
        <v>44946</v>
      </c>
      <c r="F527" s="1">
        <v>44946</v>
      </c>
      <c r="G527">
        <v>8871953158</v>
      </c>
      <c r="H527" s="9">
        <v>8261421452</v>
      </c>
      <c r="I527" s="2">
        <v>567</v>
      </c>
      <c r="J527" s="1">
        <v>45006</v>
      </c>
      <c r="K527" s="2">
        <v>540</v>
      </c>
      <c r="L527" s="1">
        <v>44951</v>
      </c>
      <c r="M527" s="9">
        <v>-55</v>
      </c>
      <c r="N527" s="17">
        <f t="shared" si="8"/>
        <v>-29700</v>
      </c>
    </row>
    <row r="528" spans="1:14" x14ac:dyDescent="0.25">
      <c r="A528" t="s">
        <v>14</v>
      </c>
      <c r="B528" t="s">
        <v>15</v>
      </c>
      <c r="C528" t="s">
        <v>576</v>
      </c>
      <c r="D528" s="9">
        <v>11667890153</v>
      </c>
      <c r="E528" s="1">
        <v>44946</v>
      </c>
      <c r="F528" s="1">
        <v>44946</v>
      </c>
      <c r="G528">
        <v>8872034094</v>
      </c>
      <c r="H528" s="9">
        <v>8261422572</v>
      </c>
      <c r="I528" s="2">
        <v>437.25</v>
      </c>
      <c r="J528" s="1">
        <v>45006</v>
      </c>
      <c r="K528" s="2">
        <v>397.5</v>
      </c>
      <c r="L528" s="1">
        <v>44951</v>
      </c>
      <c r="M528" s="9">
        <v>-55</v>
      </c>
      <c r="N528" s="17">
        <f t="shared" si="8"/>
        <v>-21862.5</v>
      </c>
    </row>
    <row r="529" spans="1:14" x14ac:dyDescent="0.25">
      <c r="A529" t="s">
        <v>14</v>
      </c>
      <c r="B529" t="s">
        <v>15</v>
      </c>
      <c r="C529" t="s">
        <v>174</v>
      </c>
      <c r="D529" s="9">
        <v>10181220152</v>
      </c>
      <c r="E529" s="1">
        <v>44946</v>
      </c>
      <c r="F529" s="1">
        <v>44946</v>
      </c>
      <c r="G529">
        <v>8873701234</v>
      </c>
      <c r="H529" s="9">
        <v>9573300876</v>
      </c>
      <c r="I529" s="2">
        <v>435.54</v>
      </c>
      <c r="J529" s="1">
        <v>45006</v>
      </c>
      <c r="K529" s="2">
        <v>357</v>
      </c>
      <c r="L529" s="1">
        <v>44951</v>
      </c>
      <c r="M529" s="9">
        <v>-55</v>
      </c>
      <c r="N529" s="17">
        <f t="shared" si="8"/>
        <v>-19635</v>
      </c>
    </row>
    <row r="530" spans="1:14" x14ac:dyDescent="0.25">
      <c r="A530" t="s">
        <v>14</v>
      </c>
      <c r="B530" t="s">
        <v>15</v>
      </c>
      <c r="C530" t="s">
        <v>183</v>
      </c>
      <c r="D530" s="9">
        <v>674840152</v>
      </c>
      <c r="E530" s="1">
        <v>44946</v>
      </c>
      <c r="F530" s="1">
        <v>44946</v>
      </c>
      <c r="G530">
        <v>8874885518</v>
      </c>
      <c r="H530" s="9">
        <v>5302528917</v>
      </c>
      <c r="I530" s="2">
        <v>234.87</v>
      </c>
      <c r="J530" s="1">
        <v>45006</v>
      </c>
      <c r="K530" s="2">
        <v>192.52</v>
      </c>
      <c r="L530" s="1">
        <v>44951</v>
      </c>
      <c r="M530" s="9">
        <v>-55</v>
      </c>
      <c r="N530" s="17">
        <f t="shared" si="8"/>
        <v>-10588.6</v>
      </c>
    </row>
    <row r="531" spans="1:14" x14ac:dyDescent="0.25">
      <c r="A531" t="s">
        <v>14</v>
      </c>
      <c r="B531" t="s">
        <v>15</v>
      </c>
      <c r="C531" t="s">
        <v>576</v>
      </c>
      <c r="D531" s="9">
        <v>11667890153</v>
      </c>
      <c r="E531" s="1">
        <v>44946</v>
      </c>
      <c r="F531" s="1">
        <v>44946</v>
      </c>
      <c r="G531">
        <v>8874979629</v>
      </c>
      <c r="H531" s="9">
        <v>8261422571</v>
      </c>
      <c r="I531" s="2">
        <v>9211</v>
      </c>
      <c r="J531" s="1">
        <v>45006</v>
      </c>
      <c r="K531" s="2">
        <v>7550</v>
      </c>
      <c r="L531" s="1">
        <v>44951</v>
      </c>
      <c r="M531" s="9">
        <v>-55</v>
      </c>
      <c r="N531" s="17">
        <f t="shared" si="8"/>
        <v>-415250</v>
      </c>
    </row>
    <row r="532" spans="1:14" x14ac:dyDescent="0.25">
      <c r="A532" t="s">
        <v>14</v>
      </c>
      <c r="B532" t="s">
        <v>15</v>
      </c>
      <c r="C532" t="s">
        <v>145</v>
      </c>
      <c r="D532" s="9">
        <v>2457060032</v>
      </c>
      <c r="E532" s="1">
        <v>44947</v>
      </c>
      <c r="F532" s="1">
        <v>44947</v>
      </c>
      <c r="G532">
        <v>8876154158</v>
      </c>
      <c r="H532" s="9">
        <v>1142300069</v>
      </c>
      <c r="I532" s="2">
        <v>52.14</v>
      </c>
      <c r="J532" s="1">
        <v>45007</v>
      </c>
      <c r="K532" s="2">
        <v>47.4</v>
      </c>
      <c r="L532" s="1">
        <v>44951</v>
      </c>
      <c r="M532" s="9">
        <v>-56</v>
      </c>
      <c r="N532" s="17">
        <f t="shared" si="8"/>
        <v>-2654.4</v>
      </c>
    </row>
    <row r="533" spans="1:14" x14ac:dyDescent="0.25">
      <c r="A533" t="s">
        <v>14</v>
      </c>
      <c r="B533" t="s">
        <v>15</v>
      </c>
      <c r="C533" t="s">
        <v>145</v>
      </c>
      <c r="D533" s="9">
        <v>2457060032</v>
      </c>
      <c r="E533" s="1">
        <v>44947</v>
      </c>
      <c r="F533" s="1">
        <v>44947</v>
      </c>
      <c r="G533">
        <v>8876154162</v>
      </c>
      <c r="H533" s="9">
        <v>1142300100</v>
      </c>
      <c r="I533" s="2">
        <v>6595.6</v>
      </c>
      <c r="J533" s="1">
        <v>45007</v>
      </c>
      <c r="K533" s="2">
        <v>5996</v>
      </c>
      <c r="L533" s="1">
        <v>44951</v>
      </c>
      <c r="M533" s="9">
        <v>-56</v>
      </c>
      <c r="N533" s="17">
        <f t="shared" si="8"/>
        <v>-335776</v>
      </c>
    </row>
    <row r="534" spans="1:14" x14ac:dyDescent="0.25">
      <c r="A534" t="s">
        <v>14</v>
      </c>
      <c r="B534" t="s">
        <v>15</v>
      </c>
      <c r="C534" t="s">
        <v>145</v>
      </c>
      <c r="D534" s="9">
        <v>2457060032</v>
      </c>
      <c r="E534" s="1">
        <v>44947</v>
      </c>
      <c r="F534" s="1">
        <v>44947</v>
      </c>
      <c r="G534">
        <v>8876154167</v>
      </c>
      <c r="H534" s="9">
        <v>1142300093</v>
      </c>
      <c r="I534" s="2">
        <v>188.1</v>
      </c>
      <c r="J534" s="1">
        <v>45007</v>
      </c>
      <c r="K534" s="2">
        <v>171</v>
      </c>
      <c r="L534" s="1">
        <v>44951</v>
      </c>
      <c r="M534" s="9">
        <v>-56</v>
      </c>
      <c r="N534" s="17">
        <f t="shared" si="8"/>
        <v>-9576</v>
      </c>
    </row>
    <row r="535" spans="1:14" x14ac:dyDescent="0.25">
      <c r="A535" t="s">
        <v>14</v>
      </c>
      <c r="B535" t="s">
        <v>15</v>
      </c>
      <c r="C535" t="s">
        <v>245</v>
      </c>
      <c r="D535" s="9">
        <v>3237150234</v>
      </c>
      <c r="E535" s="1">
        <v>44947</v>
      </c>
      <c r="F535" s="1">
        <v>44947</v>
      </c>
      <c r="G535">
        <v>8876257552</v>
      </c>
      <c r="H535" s="9">
        <v>2300500</v>
      </c>
      <c r="I535" s="2">
        <v>1220</v>
      </c>
      <c r="J535" s="1">
        <v>45007</v>
      </c>
      <c r="K535" s="2">
        <v>1000</v>
      </c>
      <c r="L535" s="1">
        <v>44951</v>
      </c>
      <c r="M535" s="9">
        <v>-56</v>
      </c>
      <c r="N535" s="17">
        <f t="shared" si="8"/>
        <v>-56000</v>
      </c>
    </row>
    <row r="536" spans="1:14" x14ac:dyDescent="0.25">
      <c r="A536" t="s">
        <v>14</v>
      </c>
      <c r="B536" t="s">
        <v>15</v>
      </c>
      <c r="C536" t="s">
        <v>245</v>
      </c>
      <c r="D536" s="9">
        <v>3237150234</v>
      </c>
      <c r="E536" s="1">
        <v>44947</v>
      </c>
      <c r="F536" s="1">
        <v>44947</v>
      </c>
      <c r="G536">
        <v>8876257772</v>
      </c>
      <c r="H536" s="9">
        <v>2300501</v>
      </c>
      <c r="I536" s="2">
        <v>823.5</v>
      </c>
      <c r="J536" s="1">
        <v>45007</v>
      </c>
      <c r="K536" s="2">
        <v>675</v>
      </c>
      <c r="L536" s="1">
        <v>44951</v>
      </c>
      <c r="M536" s="9">
        <v>-56</v>
      </c>
      <c r="N536" s="17">
        <f t="shared" si="8"/>
        <v>-37800</v>
      </c>
    </row>
    <row r="537" spans="1:14" x14ac:dyDescent="0.25">
      <c r="A537" t="s">
        <v>14</v>
      </c>
      <c r="B537" t="s">
        <v>15</v>
      </c>
      <c r="C537" t="s">
        <v>148</v>
      </c>
      <c r="D537" s="9">
        <v>6324460150</v>
      </c>
      <c r="E537" s="1">
        <v>44946</v>
      </c>
      <c r="F537" s="1">
        <v>44946</v>
      </c>
      <c r="G537">
        <v>8878360617</v>
      </c>
      <c r="H537" s="9">
        <v>2233003099</v>
      </c>
      <c r="I537" s="2">
        <v>273</v>
      </c>
      <c r="J537" s="1">
        <v>45006</v>
      </c>
      <c r="K537" s="2">
        <v>260</v>
      </c>
      <c r="L537" s="1">
        <v>44951</v>
      </c>
      <c r="M537" s="9">
        <v>-55</v>
      </c>
      <c r="N537" s="17">
        <f t="shared" si="8"/>
        <v>-14300</v>
      </c>
    </row>
    <row r="538" spans="1:14" x14ac:dyDescent="0.25">
      <c r="A538" t="s">
        <v>14</v>
      </c>
      <c r="B538" t="s">
        <v>15</v>
      </c>
      <c r="C538" t="s">
        <v>96</v>
      </c>
      <c r="D538" s="9">
        <v>4720630633</v>
      </c>
      <c r="E538" s="1">
        <v>44949</v>
      </c>
      <c r="F538" s="1">
        <v>44949</v>
      </c>
      <c r="G538">
        <v>8887192737</v>
      </c>
      <c r="H538" s="9" t="s">
        <v>607</v>
      </c>
      <c r="I538" s="2">
        <v>5109.3599999999997</v>
      </c>
      <c r="J538" s="1">
        <v>45009</v>
      </c>
      <c r="K538" s="2">
        <v>4188</v>
      </c>
      <c r="L538" s="1">
        <v>44951</v>
      </c>
      <c r="M538" s="9">
        <v>-58</v>
      </c>
      <c r="N538" s="17">
        <f t="shared" si="8"/>
        <v>-242904</v>
      </c>
    </row>
    <row r="539" spans="1:14" x14ac:dyDescent="0.25">
      <c r="A539" t="s">
        <v>14</v>
      </c>
      <c r="B539" t="s">
        <v>15</v>
      </c>
      <c r="C539" t="s">
        <v>96</v>
      </c>
      <c r="D539" s="9">
        <v>4720630633</v>
      </c>
      <c r="E539" s="1">
        <v>44949</v>
      </c>
      <c r="F539" s="1">
        <v>44949</v>
      </c>
      <c r="G539">
        <v>8887192751</v>
      </c>
      <c r="H539" s="9" t="s">
        <v>608</v>
      </c>
      <c r="I539" s="2">
        <v>58.27</v>
      </c>
      <c r="J539" s="1">
        <v>45009</v>
      </c>
      <c r="K539" s="2">
        <v>47.76</v>
      </c>
      <c r="L539" s="1">
        <v>44951</v>
      </c>
      <c r="M539" s="9">
        <v>-58</v>
      </c>
      <c r="N539" s="17">
        <f t="shared" si="8"/>
        <v>-2770.08</v>
      </c>
    </row>
    <row r="540" spans="1:14" x14ac:dyDescent="0.25">
      <c r="A540" t="s">
        <v>14</v>
      </c>
      <c r="B540" t="s">
        <v>15</v>
      </c>
      <c r="C540" t="s">
        <v>99</v>
      </c>
      <c r="D540" s="9">
        <v>6695101219</v>
      </c>
      <c r="E540" s="1">
        <v>44949</v>
      </c>
      <c r="F540" s="1">
        <v>44949</v>
      </c>
      <c r="G540">
        <v>8887970267</v>
      </c>
      <c r="H540" s="9" t="s">
        <v>611</v>
      </c>
      <c r="I540" s="2">
        <v>2196</v>
      </c>
      <c r="J540" s="1">
        <v>45009</v>
      </c>
      <c r="K540" s="2">
        <v>1800</v>
      </c>
      <c r="L540" s="1">
        <v>44951</v>
      </c>
      <c r="M540" s="9">
        <v>-58</v>
      </c>
      <c r="N540" s="17">
        <f t="shared" si="8"/>
        <v>-104400</v>
      </c>
    </row>
    <row r="541" spans="1:14" x14ac:dyDescent="0.25">
      <c r="A541" t="s">
        <v>14</v>
      </c>
      <c r="B541" t="s">
        <v>15</v>
      </c>
      <c r="C541" t="s">
        <v>99</v>
      </c>
      <c r="D541" s="9">
        <v>6695101219</v>
      </c>
      <c r="E541" s="1">
        <v>44949</v>
      </c>
      <c r="F541" s="1">
        <v>44949</v>
      </c>
      <c r="G541">
        <v>8887974058</v>
      </c>
      <c r="H541" s="9" t="s">
        <v>612</v>
      </c>
      <c r="I541" s="2">
        <v>1894.05</v>
      </c>
      <c r="J541" s="1">
        <v>45009</v>
      </c>
      <c r="K541" s="2">
        <v>1552.5</v>
      </c>
      <c r="L541" s="1">
        <v>44951</v>
      </c>
      <c r="M541" s="9">
        <v>-58</v>
      </c>
      <c r="N541" s="17">
        <f t="shared" si="8"/>
        <v>-90045</v>
      </c>
    </row>
    <row r="542" spans="1:14" x14ac:dyDescent="0.25">
      <c r="A542" t="s">
        <v>14</v>
      </c>
      <c r="B542" t="s">
        <v>15</v>
      </c>
      <c r="C542" t="s">
        <v>73</v>
      </c>
      <c r="D542" s="9">
        <v>10108840967</v>
      </c>
      <c r="E542" s="1">
        <v>44949</v>
      </c>
      <c r="F542" s="1">
        <v>44949</v>
      </c>
      <c r="G542">
        <v>8888729951</v>
      </c>
      <c r="H542" s="9" t="s">
        <v>613</v>
      </c>
      <c r="I542" s="2">
        <v>4318.8</v>
      </c>
      <c r="J542" s="1">
        <v>45009</v>
      </c>
      <c r="K542" s="2">
        <v>3540</v>
      </c>
      <c r="L542" s="1">
        <v>44951</v>
      </c>
      <c r="M542" s="9">
        <v>-58</v>
      </c>
      <c r="N542" s="17">
        <f t="shared" si="8"/>
        <v>-205320</v>
      </c>
    </row>
    <row r="543" spans="1:14" x14ac:dyDescent="0.25">
      <c r="A543" t="s">
        <v>14</v>
      </c>
      <c r="B543" t="s">
        <v>15</v>
      </c>
      <c r="C543" t="s">
        <v>307</v>
      </c>
      <c r="D543" s="9">
        <v>4051160234</v>
      </c>
      <c r="E543" s="1">
        <v>44949</v>
      </c>
      <c r="F543" s="1">
        <v>44949</v>
      </c>
      <c r="G543">
        <v>8890782916</v>
      </c>
      <c r="H543" s="9" t="s">
        <v>616</v>
      </c>
      <c r="I543" s="2">
        <v>133.88999999999999</v>
      </c>
      <c r="J543" s="1">
        <v>45009</v>
      </c>
      <c r="K543" s="2">
        <v>119.28</v>
      </c>
      <c r="L543" s="1">
        <v>44951</v>
      </c>
      <c r="M543" s="9">
        <v>-58</v>
      </c>
      <c r="N543" s="17">
        <f t="shared" si="8"/>
        <v>-6918.24</v>
      </c>
    </row>
    <row r="544" spans="1:14" x14ac:dyDescent="0.25">
      <c r="A544" t="s">
        <v>14</v>
      </c>
      <c r="B544" t="s">
        <v>15</v>
      </c>
      <c r="C544" t="s">
        <v>95</v>
      </c>
      <c r="D544" s="9">
        <v>2790240101</v>
      </c>
      <c r="E544" s="1">
        <v>44949</v>
      </c>
      <c r="F544" s="1">
        <v>44949</v>
      </c>
      <c r="G544">
        <v>8891084425</v>
      </c>
      <c r="H544" s="9">
        <v>1004</v>
      </c>
      <c r="I544" s="2">
        <v>884.26</v>
      </c>
      <c r="J544" s="1">
        <v>45009</v>
      </c>
      <c r="K544" s="2">
        <v>724.8</v>
      </c>
      <c r="L544" s="1">
        <v>44951</v>
      </c>
      <c r="M544" s="9">
        <v>-58</v>
      </c>
      <c r="N544" s="17">
        <f t="shared" si="8"/>
        <v>-42038.399999999994</v>
      </c>
    </row>
    <row r="545" spans="1:14" x14ac:dyDescent="0.25">
      <c r="A545" t="s">
        <v>14</v>
      </c>
      <c r="B545" t="s">
        <v>15</v>
      </c>
      <c r="C545" t="s">
        <v>95</v>
      </c>
      <c r="D545" s="9">
        <v>2790240101</v>
      </c>
      <c r="E545" s="1">
        <v>44949</v>
      </c>
      <c r="F545" s="1">
        <v>44949</v>
      </c>
      <c r="G545">
        <v>8891084525</v>
      </c>
      <c r="H545" s="9">
        <v>1005</v>
      </c>
      <c r="I545" s="2">
        <v>1098</v>
      </c>
      <c r="J545" s="1">
        <v>45009</v>
      </c>
      <c r="K545" s="2">
        <v>900</v>
      </c>
      <c r="L545" s="1">
        <v>44951</v>
      </c>
      <c r="M545" s="9">
        <v>-58</v>
      </c>
      <c r="N545" s="17">
        <f t="shared" si="8"/>
        <v>-52200</v>
      </c>
    </row>
    <row r="546" spans="1:14" x14ac:dyDescent="0.25">
      <c r="A546" t="s">
        <v>14</v>
      </c>
      <c r="B546" t="s">
        <v>15</v>
      </c>
      <c r="C546" t="s">
        <v>95</v>
      </c>
      <c r="D546" s="9">
        <v>2790240101</v>
      </c>
      <c r="E546" s="1">
        <v>44950</v>
      </c>
      <c r="F546" s="1">
        <v>44950</v>
      </c>
      <c r="G546">
        <v>8891084731</v>
      </c>
      <c r="H546" s="9">
        <v>1006</v>
      </c>
      <c r="I546" s="2">
        <v>958.92</v>
      </c>
      <c r="J546" s="1">
        <v>45010</v>
      </c>
      <c r="K546" s="2">
        <v>786</v>
      </c>
      <c r="L546" s="1">
        <v>44951</v>
      </c>
      <c r="M546" s="9">
        <v>-59</v>
      </c>
      <c r="N546" s="17">
        <f t="shared" si="8"/>
        <v>-46374</v>
      </c>
    </row>
    <row r="547" spans="1:14" x14ac:dyDescent="0.25">
      <c r="A547" t="s">
        <v>14</v>
      </c>
      <c r="B547" t="s">
        <v>15</v>
      </c>
      <c r="C547" t="s">
        <v>95</v>
      </c>
      <c r="D547" s="9">
        <v>2790240101</v>
      </c>
      <c r="E547" s="1">
        <v>44950</v>
      </c>
      <c r="F547" s="1">
        <v>44950</v>
      </c>
      <c r="G547">
        <v>8891085058</v>
      </c>
      <c r="H547" s="9">
        <v>1008</v>
      </c>
      <c r="I547" s="2">
        <v>395.28</v>
      </c>
      <c r="J547" s="1">
        <v>45010</v>
      </c>
      <c r="K547" s="2">
        <v>324</v>
      </c>
      <c r="L547" s="1">
        <v>44951</v>
      </c>
      <c r="M547" s="9">
        <v>-59</v>
      </c>
      <c r="N547" s="17">
        <f t="shared" si="8"/>
        <v>-19116</v>
      </c>
    </row>
    <row r="548" spans="1:14" x14ac:dyDescent="0.25">
      <c r="A548" t="s">
        <v>14</v>
      </c>
      <c r="B548" t="s">
        <v>15</v>
      </c>
      <c r="C548" t="s">
        <v>106</v>
      </c>
      <c r="D548" s="9">
        <v>7123400157</v>
      </c>
      <c r="E548" s="1">
        <v>44949</v>
      </c>
      <c r="F548" s="1">
        <v>44949</v>
      </c>
      <c r="G548">
        <v>8893194020</v>
      </c>
      <c r="H548" s="9">
        <v>23001435</v>
      </c>
      <c r="I548" s="2">
        <v>640.5</v>
      </c>
      <c r="J548" s="1">
        <v>45009</v>
      </c>
      <c r="K548" s="2">
        <v>525</v>
      </c>
      <c r="L548" s="1">
        <v>44951</v>
      </c>
      <c r="M548" s="9">
        <v>-58</v>
      </c>
      <c r="N548" s="17">
        <f t="shared" si="8"/>
        <v>-30450</v>
      </c>
    </row>
    <row r="549" spans="1:14" x14ac:dyDescent="0.25">
      <c r="A549" t="s">
        <v>14</v>
      </c>
      <c r="B549" t="s">
        <v>15</v>
      </c>
      <c r="C549" t="s">
        <v>106</v>
      </c>
      <c r="D549" s="9">
        <v>7123400157</v>
      </c>
      <c r="E549" s="1">
        <v>44949</v>
      </c>
      <c r="F549" s="1">
        <v>44949</v>
      </c>
      <c r="G549">
        <v>8893198014</v>
      </c>
      <c r="H549" s="9">
        <v>23001421</v>
      </c>
      <c r="I549" s="2">
        <v>1525</v>
      </c>
      <c r="J549" s="1">
        <v>45009</v>
      </c>
      <c r="K549" s="2">
        <v>1250</v>
      </c>
      <c r="L549" s="1">
        <v>44951</v>
      </c>
      <c r="M549" s="9">
        <v>-58</v>
      </c>
      <c r="N549" s="17">
        <f t="shared" si="8"/>
        <v>-72500</v>
      </c>
    </row>
    <row r="550" spans="1:14" x14ac:dyDescent="0.25">
      <c r="A550" t="s">
        <v>14</v>
      </c>
      <c r="B550" t="s">
        <v>15</v>
      </c>
      <c r="C550" t="s">
        <v>148</v>
      </c>
      <c r="D550" s="9">
        <v>6324460150</v>
      </c>
      <c r="E550" s="1">
        <v>44950</v>
      </c>
      <c r="F550" s="1">
        <v>44950</v>
      </c>
      <c r="G550">
        <v>8893217287</v>
      </c>
      <c r="H550" s="9">
        <v>2233003865</v>
      </c>
      <c r="I550" s="2">
        <v>274.5</v>
      </c>
      <c r="J550" s="1">
        <v>45010</v>
      </c>
      <c r="K550" s="2">
        <v>225</v>
      </c>
      <c r="L550" s="1">
        <v>44951</v>
      </c>
      <c r="M550" s="9">
        <v>-59</v>
      </c>
      <c r="N550" s="17">
        <f t="shared" si="8"/>
        <v>-13275</v>
      </c>
    </row>
    <row r="551" spans="1:14" x14ac:dyDescent="0.25">
      <c r="A551" t="s">
        <v>14</v>
      </c>
      <c r="B551" t="s">
        <v>15</v>
      </c>
      <c r="C551" t="s">
        <v>174</v>
      </c>
      <c r="D551" s="9">
        <v>10181220152</v>
      </c>
      <c r="E551" s="1">
        <v>44951</v>
      </c>
      <c r="F551" s="1">
        <v>44951</v>
      </c>
      <c r="G551">
        <v>8896099875</v>
      </c>
      <c r="H551" s="9">
        <v>9573301306</v>
      </c>
      <c r="I551" s="2">
        <v>55.44</v>
      </c>
      <c r="J551" s="1">
        <v>45011</v>
      </c>
      <c r="K551" s="2">
        <v>45.44</v>
      </c>
      <c r="L551" s="1">
        <v>44951</v>
      </c>
      <c r="M551" s="9">
        <v>-60</v>
      </c>
      <c r="N551" s="17">
        <f t="shared" si="8"/>
        <v>-2726.3999999999996</v>
      </c>
    </row>
    <row r="552" spans="1:14" x14ac:dyDescent="0.25">
      <c r="A552" t="s">
        <v>14</v>
      </c>
      <c r="B552" t="s">
        <v>15</v>
      </c>
      <c r="C552" t="s">
        <v>77</v>
      </c>
      <c r="D552" s="9">
        <v>6209390969</v>
      </c>
      <c r="E552" s="1">
        <v>44950</v>
      </c>
      <c r="F552" s="1">
        <v>44950</v>
      </c>
      <c r="G552">
        <v>8897462740</v>
      </c>
      <c r="H552" s="9">
        <v>3006951372</v>
      </c>
      <c r="I552" s="2">
        <v>81.010000000000005</v>
      </c>
      <c r="J552" s="1">
        <v>45010</v>
      </c>
      <c r="K552" s="2">
        <v>66.400000000000006</v>
      </c>
      <c r="L552" s="1">
        <v>44951</v>
      </c>
      <c r="M552" s="9">
        <v>-59</v>
      </c>
      <c r="N552" s="17">
        <f t="shared" si="8"/>
        <v>-3917.6000000000004</v>
      </c>
    </row>
    <row r="553" spans="1:14" x14ac:dyDescent="0.25">
      <c r="A553" t="s">
        <v>14</v>
      </c>
      <c r="B553" t="s">
        <v>15</v>
      </c>
      <c r="C553" t="s">
        <v>258</v>
      </c>
      <c r="D553" s="9">
        <v>2173550282</v>
      </c>
      <c r="E553" s="1">
        <v>44950</v>
      </c>
      <c r="F553" s="1">
        <v>44950</v>
      </c>
      <c r="G553">
        <v>8899175530</v>
      </c>
      <c r="H553" s="9" t="s">
        <v>624</v>
      </c>
      <c r="I553" s="2">
        <v>224.48</v>
      </c>
      <c r="J553" s="1">
        <v>45010</v>
      </c>
      <c r="K553" s="2">
        <v>184</v>
      </c>
      <c r="L553" s="1">
        <v>44951</v>
      </c>
      <c r="M553" s="9">
        <v>-59</v>
      </c>
      <c r="N553" s="17">
        <f t="shared" si="8"/>
        <v>-10856</v>
      </c>
    </row>
    <row r="554" spans="1:14" x14ac:dyDescent="0.25">
      <c r="A554" t="s">
        <v>14</v>
      </c>
      <c r="B554" t="s">
        <v>15</v>
      </c>
      <c r="C554" t="s">
        <v>44</v>
      </c>
      <c r="D554" s="9">
        <v>1140030360</v>
      </c>
      <c r="E554" s="1">
        <v>44841</v>
      </c>
      <c r="F554" s="1">
        <v>44841</v>
      </c>
      <c r="G554">
        <v>8159950491</v>
      </c>
      <c r="H554" s="9">
        <v>2471</v>
      </c>
      <c r="I554" s="2">
        <v>92414.37</v>
      </c>
      <c r="J554" s="1">
        <v>44901</v>
      </c>
      <c r="K554" s="2">
        <v>75749.48</v>
      </c>
      <c r="L554" s="1">
        <v>44952</v>
      </c>
      <c r="M554" s="9">
        <v>51</v>
      </c>
      <c r="N554" s="17">
        <f t="shared" si="8"/>
        <v>3863223.48</v>
      </c>
    </row>
    <row r="555" spans="1:14" x14ac:dyDescent="0.25">
      <c r="A555" t="s">
        <v>14</v>
      </c>
      <c r="B555" t="s">
        <v>15</v>
      </c>
      <c r="C555" t="s">
        <v>45</v>
      </c>
      <c r="D555" s="9">
        <v>6600500158</v>
      </c>
      <c r="E555" s="1">
        <v>44845</v>
      </c>
      <c r="F555" s="1">
        <v>44845</v>
      </c>
      <c r="G555">
        <v>8197603879</v>
      </c>
      <c r="H555" s="9">
        <v>34</v>
      </c>
      <c r="I555" s="2">
        <v>14762</v>
      </c>
      <c r="J555" s="1">
        <v>44905</v>
      </c>
      <c r="K555" s="2">
        <v>12100</v>
      </c>
      <c r="L555" s="1">
        <v>44952</v>
      </c>
      <c r="M555" s="9">
        <v>47</v>
      </c>
      <c r="N555" s="17">
        <f t="shared" si="8"/>
        <v>568700</v>
      </c>
    </row>
    <row r="556" spans="1:14" x14ac:dyDescent="0.25">
      <c r="A556" t="s">
        <v>14</v>
      </c>
      <c r="B556" t="s">
        <v>15</v>
      </c>
      <c r="C556" t="s">
        <v>70</v>
      </c>
      <c r="D556" s="9">
        <v>9291850155</v>
      </c>
      <c r="E556" s="1">
        <v>44887</v>
      </c>
      <c r="F556" s="1">
        <v>44887</v>
      </c>
      <c r="G556">
        <v>8476878753</v>
      </c>
      <c r="H556" s="9">
        <v>2110585360</v>
      </c>
      <c r="I556" s="2">
        <v>1563.74</v>
      </c>
      <c r="J556" s="1">
        <v>44947</v>
      </c>
      <c r="K556" s="2">
        <v>1503.6</v>
      </c>
      <c r="L556" s="1">
        <v>44952</v>
      </c>
      <c r="M556" s="9">
        <v>5</v>
      </c>
      <c r="N556" s="17">
        <f t="shared" si="8"/>
        <v>7518</v>
      </c>
    </row>
    <row r="557" spans="1:14" x14ac:dyDescent="0.25">
      <c r="A557" t="s">
        <v>14</v>
      </c>
      <c r="B557" t="s">
        <v>15</v>
      </c>
      <c r="C557" t="s">
        <v>70</v>
      </c>
      <c r="D557" s="9">
        <v>9291850155</v>
      </c>
      <c r="E557" s="1">
        <v>44887</v>
      </c>
      <c r="F557" s="1">
        <v>44887</v>
      </c>
      <c r="G557">
        <v>8476878754</v>
      </c>
      <c r="H557" s="9">
        <v>2110585361</v>
      </c>
      <c r="I557" s="2">
        <v>1060.8</v>
      </c>
      <c r="J557" s="1">
        <v>44947</v>
      </c>
      <c r="K557" s="2">
        <v>1020</v>
      </c>
      <c r="L557" s="1">
        <v>44952</v>
      </c>
      <c r="M557" s="9">
        <v>5</v>
      </c>
      <c r="N557" s="17">
        <f t="shared" si="8"/>
        <v>5100</v>
      </c>
    </row>
    <row r="558" spans="1:14" x14ac:dyDescent="0.25">
      <c r="A558" t="s">
        <v>14</v>
      </c>
      <c r="B558" t="s">
        <v>15</v>
      </c>
      <c r="C558" t="s">
        <v>70</v>
      </c>
      <c r="D558" s="9">
        <v>9291850155</v>
      </c>
      <c r="E558" s="1">
        <v>44894</v>
      </c>
      <c r="F558" s="1">
        <v>44894</v>
      </c>
      <c r="G558">
        <v>8517616100</v>
      </c>
      <c r="H558" s="9">
        <v>2110586370</v>
      </c>
      <c r="I558" s="2">
        <v>212.16</v>
      </c>
      <c r="J558" s="1">
        <v>44954</v>
      </c>
      <c r="K558" s="2">
        <v>204</v>
      </c>
      <c r="L558" s="1">
        <v>44952</v>
      </c>
      <c r="M558" s="9">
        <v>-2</v>
      </c>
      <c r="N558" s="17">
        <f t="shared" si="8"/>
        <v>-408</v>
      </c>
    </row>
    <row r="559" spans="1:14" x14ac:dyDescent="0.25">
      <c r="A559" t="s">
        <v>14</v>
      </c>
      <c r="B559" t="s">
        <v>15</v>
      </c>
      <c r="C559" t="s">
        <v>181</v>
      </c>
      <c r="D559" s="9">
        <v>6716210635</v>
      </c>
      <c r="E559" s="1">
        <v>44916</v>
      </c>
      <c r="F559" s="1">
        <v>44916</v>
      </c>
      <c r="G559">
        <v>8684050714</v>
      </c>
      <c r="H559" s="9" t="s">
        <v>182</v>
      </c>
      <c r="I559" s="2">
        <v>427</v>
      </c>
      <c r="J559" s="1">
        <v>44976</v>
      </c>
      <c r="K559" s="2">
        <v>350</v>
      </c>
      <c r="L559" s="1">
        <v>44952</v>
      </c>
      <c r="M559" s="9">
        <v>-24</v>
      </c>
      <c r="N559" s="17">
        <f t="shared" si="8"/>
        <v>-8400</v>
      </c>
    </row>
    <row r="560" spans="1:14" x14ac:dyDescent="0.25">
      <c r="A560" t="s">
        <v>14</v>
      </c>
      <c r="B560" t="s">
        <v>15</v>
      </c>
      <c r="C560" t="s">
        <v>27</v>
      </c>
      <c r="D560" s="9">
        <v>4742650585</v>
      </c>
      <c r="E560" s="1">
        <v>44916</v>
      </c>
      <c r="F560" s="1">
        <v>44916</v>
      </c>
      <c r="G560">
        <v>8684542526</v>
      </c>
      <c r="H560" s="9" t="s">
        <v>184</v>
      </c>
      <c r="I560" s="2">
        <v>4509.12</v>
      </c>
      <c r="J560" s="1">
        <v>44976</v>
      </c>
      <c r="K560" s="2">
        <v>3696</v>
      </c>
      <c r="L560" s="1">
        <v>44952</v>
      </c>
      <c r="M560" s="9">
        <v>-24</v>
      </c>
      <c r="N560" s="17">
        <f t="shared" si="8"/>
        <v>-88704</v>
      </c>
    </row>
    <row r="561" spans="1:14" x14ac:dyDescent="0.25">
      <c r="A561" t="s">
        <v>14</v>
      </c>
      <c r="B561" t="s">
        <v>15</v>
      </c>
      <c r="C561" t="s">
        <v>181</v>
      </c>
      <c r="D561" s="9">
        <v>6716210635</v>
      </c>
      <c r="E561" s="1">
        <v>44924</v>
      </c>
      <c r="F561" s="1">
        <v>44924</v>
      </c>
      <c r="G561">
        <v>8728669196</v>
      </c>
      <c r="H561" s="9" t="s">
        <v>256</v>
      </c>
      <c r="I561" s="2">
        <v>854</v>
      </c>
      <c r="J561" s="1">
        <v>44984</v>
      </c>
      <c r="K561" s="2">
        <v>700</v>
      </c>
      <c r="L561" s="1">
        <v>44952</v>
      </c>
      <c r="M561" s="9">
        <v>-32</v>
      </c>
      <c r="N561" s="17">
        <f t="shared" si="8"/>
        <v>-22400</v>
      </c>
    </row>
    <row r="562" spans="1:14" x14ac:dyDescent="0.25">
      <c r="A562" t="s">
        <v>14</v>
      </c>
      <c r="B562" t="s">
        <v>15</v>
      </c>
      <c r="C562" t="s">
        <v>70</v>
      </c>
      <c r="D562" s="9">
        <v>9291850155</v>
      </c>
      <c r="E562" s="1">
        <v>44924</v>
      </c>
      <c r="F562" s="1">
        <v>44924</v>
      </c>
      <c r="G562">
        <v>8731973793</v>
      </c>
      <c r="H562" s="9">
        <v>2110590810</v>
      </c>
      <c r="I562" s="2">
        <v>1563.74</v>
      </c>
      <c r="J562" s="1">
        <v>44984</v>
      </c>
      <c r="K562" s="2">
        <v>1503.6</v>
      </c>
      <c r="L562" s="1">
        <v>44952</v>
      </c>
      <c r="M562" s="9">
        <v>-32</v>
      </c>
      <c r="N562" s="17">
        <f t="shared" si="8"/>
        <v>-48115.199999999997</v>
      </c>
    </row>
    <row r="563" spans="1:14" x14ac:dyDescent="0.25">
      <c r="A563" t="s">
        <v>14</v>
      </c>
      <c r="B563" t="s">
        <v>15</v>
      </c>
      <c r="C563" t="s">
        <v>291</v>
      </c>
      <c r="D563" s="9">
        <v>2142410683</v>
      </c>
      <c r="E563" s="1">
        <v>44925</v>
      </c>
      <c r="F563" s="1">
        <v>44925</v>
      </c>
      <c r="G563">
        <v>8741873729</v>
      </c>
      <c r="H563" s="9" t="s">
        <v>292</v>
      </c>
      <c r="I563" s="2">
        <v>1172.6600000000001</v>
      </c>
      <c r="J563" s="1">
        <v>44985</v>
      </c>
      <c r="K563" s="2">
        <v>961.2</v>
      </c>
      <c r="L563" s="1">
        <v>44952</v>
      </c>
      <c r="M563" s="9">
        <v>-33</v>
      </c>
      <c r="N563" s="17">
        <f t="shared" si="8"/>
        <v>-31719.600000000002</v>
      </c>
    </row>
    <row r="564" spans="1:14" x14ac:dyDescent="0.25">
      <c r="A564" t="s">
        <v>14</v>
      </c>
      <c r="B564" t="s">
        <v>15</v>
      </c>
      <c r="C564" t="s">
        <v>291</v>
      </c>
      <c r="D564" s="9">
        <v>2142410683</v>
      </c>
      <c r="E564" s="1">
        <v>44925</v>
      </c>
      <c r="F564" s="1">
        <v>44925</v>
      </c>
      <c r="G564">
        <v>8741873743</v>
      </c>
      <c r="H564" s="9" t="s">
        <v>293</v>
      </c>
      <c r="I564" s="2">
        <v>463.6</v>
      </c>
      <c r="J564" s="1">
        <v>44985</v>
      </c>
      <c r="K564" s="2">
        <v>380</v>
      </c>
      <c r="L564" s="1">
        <v>44952</v>
      </c>
      <c r="M564" s="9">
        <v>-33</v>
      </c>
      <c r="N564" s="17">
        <f t="shared" si="8"/>
        <v>-12540</v>
      </c>
    </row>
    <row r="565" spans="1:14" x14ac:dyDescent="0.25">
      <c r="A565" t="s">
        <v>14</v>
      </c>
      <c r="B565" t="s">
        <v>15</v>
      </c>
      <c r="C565" t="s">
        <v>314</v>
      </c>
      <c r="D565" s="9">
        <v>2972330365</v>
      </c>
      <c r="E565" s="1">
        <v>44926</v>
      </c>
      <c r="F565" s="1">
        <v>44926</v>
      </c>
      <c r="G565">
        <v>8745336260</v>
      </c>
      <c r="H565" s="9" t="s">
        <v>315</v>
      </c>
      <c r="I565" s="2">
        <v>1509.75</v>
      </c>
      <c r="J565" s="1">
        <v>44986</v>
      </c>
      <c r="K565" s="2">
        <v>1237.5</v>
      </c>
      <c r="L565" s="1">
        <v>44952</v>
      </c>
      <c r="M565" s="9">
        <v>-34</v>
      </c>
      <c r="N565" s="17">
        <f t="shared" si="8"/>
        <v>-42075</v>
      </c>
    </row>
    <row r="566" spans="1:14" x14ac:dyDescent="0.25">
      <c r="A566" t="s">
        <v>14</v>
      </c>
      <c r="B566" t="s">
        <v>15</v>
      </c>
      <c r="C566" t="s">
        <v>344</v>
      </c>
      <c r="D566" s="9">
        <v>6064180968</v>
      </c>
      <c r="E566" s="1">
        <v>44929</v>
      </c>
      <c r="F566" s="1">
        <v>44929</v>
      </c>
      <c r="G566">
        <v>8763949661</v>
      </c>
      <c r="H566" s="9">
        <v>20220714</v>
      </c>
      <c r="I566" s="2">
        <v>622.20000000000005</v>
      </c>
      <c r="J566" s="1">
        <v>44989</v>
      </c>
      <c r="K566" s="2">
        <v>510</v>
      </c>
      <c r="L566" s="1">
        <v>44952</v>
      </c>
      <c r="M566" s="9">
        <v>-37</v>
      </c>
      <c r="N566" s="17">
        <f t="shared" si="8"/>
        <v>-18870</v>
      </c>
    </row>
    <row r="567" spans="1:14" x14ac:dyDescent="0.25">
      <c r="A567" t="s">
        <v>14</v>
      </c>
      <c r="B567" t="s">
        <v>15</v>
      </c>
      <c r="C567" t="s">
        <v>362</v>
      </c>
      <c r="D567" s="9">
        <v>3526561216</v>
      </c>
      <c r="E567" s="1">
        <v>44929</v>
      </c>
      <c r="F567" s="1">
        <v>44929</v>
      </c>
      <c r="G567">
        <v>8765712234</v>
      </c>
      <c r="H567" s="9">
        <v>222337</v>
      </c>
      <c r="I567" s="2">
        <v>3330.6</v>
      </c>
      <c r="J567" s="1">
        <v>44989</v>
      </c>
      <c r="K567" s="2">
        <v>2730</v>
      </c>
      <c r="L567" s="1">
        <v>44952</v>
      </c>
      <c r="M567" s="9">
        <v>-37</v>
      </c>
      <c r="N567" s="17">
        <f t="shared" si="8"/>
        <v>-101010</v>
      </c>
    </row>
    <row r="568" spans="1:14" x14ac:dyDescent="0.25">
      <c r="A568" t="s">
        <v>14</v>
      </c>
      <c r="B568" t="s">
        <v>15</v>
      </c>
      <c r="C568" t="s">
        <v>432</v>
      </c>
      <c r="D568" s="9">
        <v>3390700791</v>
      </c>
      <c r="E568" s="1">
        <v>44938</v>
      </c>
      <c r="F568" s="1">
        <v>44938</v>
      </c>
      <c r="G568">
        <v>8807329846</v>
      </c>
      <c r="H568" s="9">
        <v>1007</v>
      </c>
      <c r="I568" s="2">
        <v>940</v>
      </c>
      <c r="J568" s="1">
        <v>44998</v>
      </c>
      <c r="K568" s="2">
        <v>796.39</v>
      </c>
      <c r="L568" s="1">
        <v>44952</v>
      </c>
      <c r="M568" s="9">
        <v>-46</v>
      </c>
      <c r="N568" s="17">
        <f t="shared" si="8"/>
        <v>-36633.94</v>
      </c>
    </row>
    <row r="569" spans="1:14" x14ac:dyDescent="0.25">
      <c r="A569" t="s">
        <v>14</v>
      </c>
      <c r="B569" t="s">
        <v>15</v>
      </c>
      <c r="C569" t="s">
        <v>433</v>
      </c>
      <c r="D569" s="9" t="s">
        <v>434</v>
      </c>
      <c r="E569" s="1">
        <v>44938</v>
      </c>
      <c r="F569" s="1">
        <v>44938</v>
      </c>
      <c r="G569">
        <v>8807850095</v>
      </c>
      <c r="H569" s="9" t="s">
        <v>435</v>
      </c>
      <c r="I569" s="2">
        <v>1414.1</v>
      </c>
      <c r="J569" s="1">
        <v>44998</v>
      </c>
      <c r="K569" s="2">
        <v>1280.81</v>
      </c>
      <c r="L569" s="1">
        <v>44952</v>
      </c>
      <c r="M569" s="9">
        <v>-46</v>
      </c>
      <c r="N569" s="17">
        <f t="shared" si="8"/>
        <v>-58917.259999999995</v>
      </c>
    </row>
    <row r="570" spans="1:14" x14ac:dyDescent="0.25">
      <c r="A570" t="s">
        <v>14</v>
      </c>
      <c r="B570" t="s">
        <v>15</v>
      </c>
      <c r="C570" t="s">
        <v>433</v>
      </c>
      <c r="D570" s="9" t="s">
        <v>434</v>
      </c>
      <c r="E570" s="1">
        <v>44938</v>
      </c>
      <c r="F570" s="1">
        <v>44938</v>
      </c>
      <c r="G570">
        <v>8808011248</v>
      </c>
      <c r="H570" s="9" t="s">
        <v>436</v>
      </c>
      <c r="I570" s="2">
        <v>1101.8</v>
      </c>
      <c r="J570" s="1">
        <v>44998</v>
      </c>
      <c r="K570" s="2">
        <v>1000.07</v>
      </c>
      <c r="L570" s="1">
        <v>44952</v>
      </c>
      <c r="M570" s="9">
        <v>-46</v>
      </c>
      <c r="N570" s="17">
        <f t="shared" si="8"/>
        <v>-46003.22</v>
      </c>
    </row>
    <row r="571" spans="1:14" x14ac:dyDescent="0.25">
      <c r="A571" t="s">
        <v>14</v>
      </c>
      <c r="B571" t="s">
        <v>15</v>
      </c>
      <c r="C571" t="s">
        <v>433</v>
      </c>
      <c r="D571" s="9" t="s">
        <v>434</v>
      </c>
      <c r="E571" s="1">
        <v>44938</v>
      </c>
      <c r="F571" s="1">
        <v>44938</v>
      </c>
      <c r="G571">
        <v>8808039252</v>
      </c>
      <c r="H571" s="9" t="s">
        <v>437</v>
      </c>
      <c r="I571" s="2">
        <v>1746.08</v>
      </c>
      <c r="J571" s="1">
        <v>44998</v>
      </c>
      <c r="K571" s="2">
        <v>1580.35</v>
      </c>
      <c r="L571" s="1">
        <v>44952</v>
      </c>
      <c r="M571" s="9">
        <v>-46</v>
      </c>
      <c r="N571" s="17">
        <f t="shared" si="8"/>
        <v>-72696.099999999991</v>
      </c>
    </row>
    <row r="572" spans="1:14" x14ac:dyDescent="0.25">
      <c r="A572" t="s">
        <v>14</v>
      </c>
      <c r="B572" t="s">
        <v>15</v>
      </c>
      <c r="C572" t="s">
        <v>486</v>
      </c>
      <c r="D572" s="9">
        <v>9158150962</v>
      </c>
      <c r="E572" s="1">
        <v>44939</v>
      </c>
      <c r="F572" s="1">
        <v>44939</v>
      </c>
      <c r="G572">
        <v>8818376557</v>
      </c>
      <c r="H572" s="9">
        <v>3900316480</v>
      </c>
      <c r="I572" s="2">
        <v>695.4</v>
      </c>
      <c r="J572" s="1">
        <v>44999</v>
      </c>
      <c r="K572" s="2">
        <v>570</v>
      </c>
      <c r="L572" s="1">
        <v>44952</v>
      </c>
      <c r="M572" s="9">
        <v>-47</v>
      </c>
      <c r="N572" s="17">
        <f t="shared" si="8"/>
        <v>-26790</v>
      </c>
    </row>
    <row r="573" spans="1:14" x14ac:dyDescent="0.25">
      <c r="A573" t="s">
        <v>14</v>
      </c>
      <c r="B573" t="s">
        <v>15</v>
      </c>
      <c r="C573" t="s">
        <v>486</v>
      </c>
      <c r="D573" s="9">
        <v>9158150962</v>
      </c>
      <c r="E573" s="1">
        <v>44941</v>
      </c>
      <c r="F573" s="1">
        <v>44941</v>
      </c>
      <c r="G573">
        <v>8830096986</v>
      </c>
      <c r="H573" s="9">
        <v>3900316699</v>
      </c>
      <c r="I573" s="2">
        <v>1390.8</v>
      </c>
      <c r="J573" s="1">
        <v>45001</v>
      </c>
      <c r="K573" s="2">
        <v>1140</v>
      </c>
      <c r="L573" s="1">
        <v>44952</v>
      </c>
      <c r="M573" s="9">
        <v>-49</v>
      </c>
      <c r="N573" s="17">
        <f t="shared" si="8"/>
        <v>-55860</v>
      </c>
    </row>
    <row r="574" spans="1:14" x14ac:dyDescent="0.25">
      <c r="A574" t="s">
        <v>14</v>
      </c>
      <c r="B574" t="s">
        <v>15</v>
      </c>
      <c r="C574" t="s">
        <v>240</v>
      </c>
      <c r="D574" s="9">
        <v>2749260028</v>
      </c>
      <c r="E574" s="1">
        <v>44939</v>
      </c>
      <c r="F574" s="1">
        <v>44939</v>
      </c>
      <c r="G574">
        <v>8830366922</v>
      </c>
      <c r="H574" s="9">
        <v>6233000448</v>
      </c>
      <c r="I574" s="2">
        <v>488</v>
      </c>
      <c r="J574" s="1">
        <v>44999</v>
      </c>
      <c r="K574" s="2">
        <v>400</v>
      </c>
      <c r="L574" s="1">
        <v>44952</v>
      </c>
      <c r="M574" s="9">
        <v>-47</v>
      </c>
      <c r="N574" s="17">
        <f t="shared" si="8"/>
        <v>-18800</v>
      </c>
    </row>
    <row r="575" spans="1:14" x14ac:dyDescent="0.25">
      <c r="A575" t="s">
        <v>14</v>
      </c>
      <c r="B575" t="s">
        <v>15</v>
      </c>
      <c r="C575" t="s">
        <v>240</v>
      </c>
      <c r="D575" s="9">
        <v>2749260028</v>
      </c>
      <c r="E575" s="1">
        <v>44940</v>
      </c>
      <c r="F575" s="1">
        <v>44940</v>
      </c>
      <c r="G575">
        <v>8830366940</v>
      </c>
      <c r="H575" s="9">
        <v>6233000449</v>
      </c>
      <c r="I575" s="2">
        <v>18618.419999999998</v>
      </c>
      <c r="J575" s="1">
        <v>45000</v>
      </c>
      <c r="K575" s="2">
        <v>15261</v>
      </c>
      <c r="L575" s="1">
        <v>44952</v>
      </c>
      <c r="M575" s="9">
        <v>-48</v>
      </c>
      <c r="N575" s="17">
        <f t="shared" si="8"/>
        <v>-732528</v>
      </c>
    </row>
    <row r="576" spans="1:14" x14ac:dyDescent="0.25">
      <c r="A576" t="s">
        <v>14</v>
      </c>
      <c r="B576" t="s">
        <v>15</v>
      </c>
      <c r="C576" t="s">
        <v>240</v>
      </c>
      <c r="D576" s="9">
        <v>2749260028</v>
      </c>
      <c r="E576" s="1">
        <v>44941</v>
      </c>
      <c r="F576" s="1">
        <v>44941</v>
      </c>
      <c r="G576">
        <v>8830366958</v>
      </c>
      <c r="H576" s="9">
        <v>6233000450</v>
      </c>
      <c r="I576" s="2">
        <v>183</v>
      </c>
      <c r="J576" s="1">
        <v>45001</v>
      </c>
      <c r="K576" s="2">
        <v>150</v>
      </c>
      <c r="L576" s="1">
        <v>44952</v>
      </c>
      <c r="M576" s="9">
        <v>-49</v>
      </c>
      <c r="N576" s="17">
        <f t="shared" si="8"/>
        <v>-7350</v>
      </c>
    </row>
    <row r="577" spans="1:14" x14ac:dyDescent="0.25">
      <c r="A577" t="s">
        <v>14</v>
      </c>
      <c r="B577" t="s">
        <v>15</v>
      </c>
      <c r="C577" t="s">
        <v>199</v>
      </c>
      <c r="D577" s="9">
        <v>3524050238</v>
      </c>
      <c r="E577" s="1">
        <v>44941</v>
      </c>
      <c r="F577" s="1">
        <v>44941</v>
      </c>
      <c r="G577">
        <v>8832059165</v>
      </c>
      <c r="H577" s="9">
        <v>740927317</v>
      </c>
      <c r="I577" s="2">
        <v>436.48</v>
      </c>
      <c r="J577" s="1">
        <v>45001</v>
      </c>
      <c r="K577" s="2">
        <v>396.8</v>
      </c>
      <c r="L577" s="1">
        <v>44952</v>
      </c>
      <c r="M577" s="9">
        <v>-49</v>
      </c>
      <c r="N577" s="17">
        <f t="shared" si="8"/>
        <v>-19443.2</v>
      </c>
    </row>
    <row r="578" spans="1:14" x14ac:dyDescent="0.25">
      <c r="A578" t="s">
        <v>14</v>
      </c>
      <c r="B578" t="s">
        <v>15</v>
      </c>
      <c r="C578" t="s">
        <v>524</v>
      </c>
      <c r="D578" s="9">
        <v>6653670486</v>
      </c>
      <c r="E578" s="1">
        <v>44943</v>
      </c>
      <c r="F578" s="1">
        <v>44943</v>
      </c>
      <c r="G578">
        <v>8852199663</v>
      </c>
      <c r="H578" s="9">
        <v>2023000283</v>
      </c>
      <c r="I578" s="2">
        <v>1015.04</v>
      </c>
      <c r="J578" s="1">
        <v>45003</v>
      </c>
      <c r="K578" s="2">
        <v>832</v>
      </c>
      <c r="L578" s="1">
        <v>44952</v>
      </c>
      <c r="M578" s="9">
        <v>-51</v>
      </c>
      <c r="N578" s="17">
        <f t="shared" ref="N578:N641" si="9">+M578*K578</f>
        <v>-42432</v>
      </c>
    </row>
    <row r="579" spans="1:14" x14ac:dyDescent="0.25">
      <c r="A579" t="s">
        <v>14</v>
      </c>
      <c r="B579" t="s">
        <v>15</v>
      </c>
      <c r="C579" t="s">
        <v>169</v>
      </c>
      <c r="D579" s="9">
        <v>2558560211</v>
      </c>
      <c r="E579" s="1">
        <v>44944</v>
      </c>
      <c r="F579" s="1">
        <v>44944</v>
      </c>
      <c r="G579">
        <v>8858675310</v>
      </c>
      <c r="H579" s="9" t="s">
        <v>545</v>
      </c>
      <c r="I579" s="2">
        <v>41579.199999999997</v>
      </c>
      <c r="J579" s="1">
        <v>45004</v>
      </c>
      <c r="K579" s="2">
        <v>39980</v>
      </c>
      <c r="L579" s="1">
        <v>44952</v>
      </c>
      <c r="M579" s="9">
        <v>-52</v>
      </c>
      <c r="N579" s="17">
        <f t="shared" si="9"/>
        <v>-2078960</v>
      </c>
    </row>
    <row r="580" spans="1:14" x14ac:dyDescent="0.25">
      <c r="A580" t="s">
        <v>14</v>
      </c>
      <c r="B580" t="s">
        <v>15</v>
      </c>
      <c r="C580" t="s">
        <v>398</v>
      </c>
      <c r="D580" s="9" t="s">
        <v>509</v>
      </c>
      <c r="E580" s="1">
        <v>44946</v>
      </c>
      <c r="F580" s="1">
        <v>44946</v>
      </c>
      <c r="G580">
        <v>8867726495</v>
      </c>
      <c r="H580" s="9" t="s">
        <v>564</v>
      </c>
      <c r="I580" s="2">
        <v>260007.6</v>
      </c>
      <c r="J580" s="1">
        <v>45006</v>
      </c>
      <c r="K580" s="2">
        <v>260007.6</v>
      </c>
      <c r="L580" s="1">
        <v>44952</v>
      </c>
      <c r="M580" s="9">
        <v>-54</v>
      </c>
      <c r="N580" s="17">
        <f t="shared" si="9"/>
        <v>-14040410.4</v>
      </c>
    </row>
    <row r="581" spans="1:14" x14ac:dyDescent="0.25">
      <c r="A581" t="s">
        <v>14</v>
      </c>
      <c r="B581" t="s">
        <v>15</v>
      </c>
      <c r="C581" t="s">
        <v>565</v>
      </c>
      <c r="D581" s="9">
        <v>6549610480</v>
      </c>
      <c r="E581" s="1">
        <v>44945</v>
      </c>
      <c r="F581" s="1">
        <v>44945</v>
      </c>
      <c r="G581">
        <v>8868036837</v>
      </c>
      <c r="H581" s="9" t="s">
        <v>566</v>
      </c>
      <c r="I581" s="2">
        <v>18960.419999999998</v>
      </c>
      <c r="J581" s="1">
        <v>45005</v>
      </c>
      <c r="K581" s="2">
        <v>18231.169999999998</v>
      </c>
      <c r="L581" s="1">
        <v>44952</v>
      </c>
      <c r="M581" s="9">
        <v>-53</v>
      </c>
      <c r="N581" s="17">
        <f t="shared" si="9"/>
        <v>-966252.00999999989</v>
      </c>
    </row>
    <row r="582" spans="1:14" x14ac:dyDescent="0.25">
      <c r="A582" t="s">
        <v>14</v>
      </c>
      <c r="B582" t="s">
        <v>15</v>
      </c>
      <c r="C582" t="s">
        <v>204</v>
      </c>
      <c r="D582" s="9">
        <v>322800376</v>
      </c>
      <c r="E582" s="1">
        <v>44946</v>
      </c>
      <c r="F582" s="1">
        <v>44946</v>
      </c>
      <c r="G582">
        <v>8868491555</v>
      </c>
      <c r="H582" s="9">
        <v>8000121</v>
      </c>
      <c r="I582" s="2">
        <v>267.18</v>
      </c>
      <c r="J582" s="1">
        <v>45006</v>
      </c>
      <c r="K582" s="2">
        <v>218.99</v>
      </c>
      <c r="L582" s="1">
        <v>44952</v>
      </c>
      <c r="M582" s="9">
        <v>-54</v>
      </c>
      <c r="N582" s="17">
        <f t="shared" si="9"/>
        <v>-11825.460000000001</v>
      </c>
    </row>
    <row r="583" spans="1:14" x14ac:dyDescent="0.25">
      <c r="A583" t="s">
        <v>14</v>
      </c>
      <c r="B583" t="s">
        <v>15</v>
      </c>
      <c r="C583" t="s">
        <v>577</v>
      </c>
      <c r="D583" s="9">
        <v>10729070150</v>
      </c>
      <c r="E583" s="1">
        <v>44946</v>
      </c>
      <c r="F583" s="1">
        <v>44946</v>
      </c>
      <c r="G583">
        <v>8874408336</v>
      </c>
      <c r="H583" s="9" t="s">
        <v>578</v>
      </c>
      <c r="I583" s="2">
        <v>15412.66</v>
      </c>
      <c r="J583" s="1">
        <v>45006</v>
      </c>
      <c r="K583" s="2">
        <v>12633.33</v>
      </c>
      <c r="L583" s="1">
        <v>44952</v>
      </c>
      <c r="M583" s="9">
        <v>-54</v>
      </c>
      <c r="N583" s="17">
        <f t="shared" si="9"/>
        <v>-682199.82</v>
      </c>
    </row>
    <row r="584" spans="1:14" x14ac:dyDescent="0.25">
      <c r="A584" t="s">
        <v>14</v>
      </c>
      <c r="B584" t="s">
        <v>15</v>
      </c>
      <c r="C584" t="s">
        <v>602</v>
      </c>
      <c r="D584" s="9">
        <v>10309021003</v>
      </c>
      <c r="E584" s="1">
        <v>44947</v>
      </c>
      <c r="F584" s="1">
        <v>44947</v>
      </c>
      <c r="G584">
        <v>8880063858</v>
      </c>
      <c r="H584" s="9">
        <v>11000026</v>
      </c>
      <c r="I584" s="2">
        <v>1390.8</v>
      </c>
      <c r="J584" s="1">
        <v>45007</v>
      </c>
      <c r="K584" s="2">
        <v>1140</v>
      </c>
      <c r="L584" s="1">
        <v>44952</v>
      </c>
      <c r="M584" s="9">
        <v>-55</v>
      </c>
      <c r="N584" s="17">
        <f t="shared" si="9"/>
        <v>-62700</v>
      </c>
    </row>
    <row r="585" spans="1:14" x14ac:dyDescent="0.25">
      <c r="A585" t="s">
        <v>14</v>
      </c>
      <c r="B585" t="s">
        <v>15</v>
      </c>
      <c r="C585" t="s">
        <v>602</v>
      </c>
      <c r="D585" s="9">
        <v>10309021003</v>
      </c>
      <c r="E585" s="1">
        <v>44947</v>
      </c>
      <c r="F585" s="1">
        <v>44947</v>
      </c>
      <c r="G585">
        <v>8880063868</v>
      </c>
      <c r="H585" s="9">
        <v>11000027</v>
      </c>
      <c r="I585" s="2">
        <v>951.6</v>
      </c>
      <c r="J585" s="1">
        <v>45007</v>
      </c>
      <c r="K585" s="2">
        <v>780</v>
      </c>
      <c r="L585" s="1">
        <v>44952</v>
      </c>
      <c r="M585" s="9">
        <v>-55</v>
      </c>
      <c r="N585" s="17">
        <f t="shared" si="9"/>
        <v>-42900</v>
      </c>
    </row>
    <row r="586" spans="1:14" x14ac:dyDescent="0.25">
      <c r="A586" t="s">
        <v>14</v>
      </c>
      <c r="B586" t="s">
        <v>15</v>
      </c>
      <c r="C586" t="s">
        <v>217</v>
      </c>
      <c r="D586" s="9">
        <v>9771701001</v>
      </c>
      <c r="E586" s="1">
        <v>44949</v>
      </c>
      <c r="F586" s="1">
        <v>44949</v>
      </c>
      <c r="G586">
        <v>8885417510</v>
      </c>
      <c r="H586" s="9" t="s">
        <v>604</v>
      </c>
      <c r="I586" s="2">
        <v>28.5</v>
      </c>
      <c r="J586" s="1">
        <v>45009</v>
      </c>
      <c r="K586" s="2">
        <v>23.36</v>
      </c>
      <c r="L586" s="1">
        <v>44952</v>
      </c>
      <c r="M586" s="9">
        <v>-57</v>
      </c>
      <c r="N586" s="17">
        <f t="shared" si="9"/>
        <v>-1331.52</v>
      </c>
    </row>
    <row r="587" spans="1:14" x14ac:dyDescent="0.25">
      <c r="A587" t="s">
        <v>14</v>
      </c>
      <c r="B587" t="s">
        <v>15</v>
      </c>
      <c r="C587" t="s">
        <v>215</v>
      </c>
      <c r="D587" s="9">
        <v>7516911000</v>
      </c>
      <c r="E587" s="1">
        <v>44949</v>
      </c>
      <c r="F587" s="1">
        <v>44949</v>
      </c>
      <c r="G587">
        <v>8885569106</v>
      </c>
      <c r="H587" s="9" t="s">
        <v>605</v>
      </c>
      <c r="I587" s="2">
        <v>336.4</v>
      </c>
      <c r="J587" s="1">
        <v>45009</v>
      </c>
      <c r="K587" s="2">
        <v>275.74</v>
      </c>
      <c r="L587" s="1">
        <v>44952</v>
      </c>
      <c r="M587" s="9">
        <v>-57</v>
      </c>
      <c r="N587" s="17">
        <f t="shared" si="9"/>
        <v>-15717.18</v>
      </c>
    </row>
    <row r="588" spans="1:14" x14ac:dyDescent="0.25">
      <c r="A588" t="s">
        <v>14</v>
      </c>
      <c r="B588" t="s">
        <v>15</v>
      </c>
      <c r="C588" t="s">
        <v>573</v>
      </c>
      <c r="D588" s="9">
        <v>97103880585</v>
      </c>
      <c r="E588" s="1">
        <v>44950</v>
      </c>
      <c r="F588" s="1">
        <v>44950</v>
      </c>
      <c r="G588">
        <v>8892438162</v>
      </c>
      <c r="H588" s="9">
        <v>1023008921</v>
      </c>
      <c r="I588" s="2">
        <v>28</v>
      </c>
      <c r="J588" s="1">
        <v>45010</v>
      </c>
      <c r="K588" s="2">
        <v>28</v>
      </c>
      <c r="L588" s="1">
        <v>44952</v>
      </c>
      <c r="M588" s="9">
        <v>-58</v>
      </c>
      <c r="N588" s="17">
        <f t="shared" si="9"/>
        <v>-1624</v>
      </c>
    </row>
    <row r="589" spans="1:14" x14ac:dyDescent="0.25">
      <c r="A589" t="s">
        <v>14</v>
      </c>
      <c r="B589" t="s">
        <v>15</v>
      </c>
      <c r="C589" t="s">
        <v>49</v>
      </c>
      <c r="D589" s="9">
        <v>2032400265</v>
      </c>
      <c r="E589" s="1">
        <v>44846</v>
      </c>
      <c r="F589" s="1">
        <v>44846</v>
      </c>
      <c r="G589">
        <v>8204643180</v>
      </c>
      <c r="H589" s="9" t="s">
        <v>50</v>
      </c>
      <c r="I589" s="2">
        <v>1105.32</v>
      </c>
      <c r="J589" s="1">
        <v>44906</v>
      </c>
      <c r="K589" s="2">
        <v>906</v>
      </c>
      <c r="L589" s="1">
        <v>44953</v>
      </c>
      <c r="M589" s="9">
        <v>47</v>
      </c>
      <c r="N589" s="17">
        <f t="shared" si="9"/>
        <v>42582</v>
      </c>
    </row>
    <row r="590" spans="1:14" x14ac:dyDescent="0.25">
      <c r="A590" t="s">
        <v>14</v>
      </c>
      <c r="B590" t="s">
        <v>15</v>
      </c>
      <c r="C590" t="s">
        <v>116</v>
      </c>
      <c r="D590" s="9">
        <v>713510154</v>
      </c>
      <c r="E590" s="1">
        <v>44912</v>
      </c>
      <c r="F590" s="1">
        <v>44912</v>
      </c>
      <c r="G590">
        <v>8636664175</v>
      </c>
      <c r="H590" s="9" t="s">
        <v>117</v>
      </c>
      <c r="I590" s="2">
        <v>86.22</v>
      </c>
      <c r="J590" s="1">
        <v>44972</v>
      </c>
      <c r="K590" s="2">
        <v>78.38</v>
      </c>
      <c r="L590" s="1">
        <v>44953</v>
      </c>
      <c r="M590" s="9">
        <v>-19</v>
      </c>
      <c r="N590" s="17">
        <f t="shared" si="9"/>
        <v>-1489.2199999999998</v>
      </c>
    </row>
    <row r="591" spans="1:14" x14ac:dyDescent="0.25">
      <c r="A591" t="s">
        <v>14</v>
      </c>
      <c r="B591" t="s">
        <v>15</v>
      </c>
      <c r="C591" t="s">
        <v>134</v>
      </c>
      <c r="D591" s="9">
        <v>2194160962</v>
      </c>
      <c r="E591" s="1">
        <v>44913</v>
      </c>
      <c r="F591" s="1">
        <v>44913</v>
      </c>
      <c r="G591">
        <v>8654225600</v>
      </c>
      <c r="H591" s="9">
        <v>3874</v>
      </c>
      <c r="I591" s="2">
        <v>250.1</v>
      </c>
      <c r="J591" s="1">
        <v>44973</v>
      </c>
      <c r="K591" s="2">
        <v>205</v>
      </c>
      <c r="L591" s="1">
        <v>44953</v>
      </c>
      <c r="M591" s="9">
        <v>-20</v>
      </c>
      <c r="N591" s="17">
        <f t="shared" si="9"/>
        <v>-4100</v>
      </c>
    </row>
    <row r="592" spans="1:14" x14ac:dyDescent="0.25">
      <c r="A592" t="s">
        <v>14</v>
      </c>
      <c r="B592" t="s">
        <v>15</v>
      </c>
      <c r="C592" t="s">
        <v>150</v>
      </c>
      <c r="D592" s="9">
        <v>9933630155</v>
      </c>
      <c r="E592" s="1">
        <v>44915</v>
      </c>
      <c r="F592" s="1">
        <v>44915</v>
      </c>
      <c r="G592">
        <v>8672938939</v>
      </c>
      <c r="H592" s="9">
        <v>9700230882</v>
      </c>
      <c r="I592" s="2">
        <v>384.89</v>
      </c>
      <c r="J592" s="1">
        <v>44975</v>
      </c>
      <c r="K592" s="2">
        <v>315.48</v>
      </c>
      <c r="L592" s="1">
        <v>44953</v>
      </c>
      <c r="M592" s="9">
        <v>-22</v>
      </c>
      <c r="N592" s="17">
        <f t="shared" si="9"/>
        <v>-6940.56</v>
      </c>
    </row>
    <row r="593" spans="1:14" x14ac:dyDescent="0.25">
      <c r="A593" t="s">
        <v>14</v>
      </c>
      <c r="B593" t="s">
        <v>15</v>
      </c>
      <c r="C593" t="s">
        <v>158</v>
      </c>
      <c r="D593" s="9" t="s">
        <v>159</v>
      </c>
      <c r="E593" s="1">
        <v>44917</v>
      </c>
      <c r="F593" s="1">
        <v>44917</v>
      </c>
      <c r="G593">
        <v>8678299145</v>
      </c>
      <c r="H593" s="9" t="s">
        <v>160</v>
      </c>
      <c r="I593" s="2">
        <v>1269.8900000000001</v>
      </c>
      <c r="J593" s="1">
        <v>44977</v>
      </c>
      <c r="K593" s="2">
        <v>1040.8900000000001</v>
      </c>
      <c r="L593" s="1">
        <v>44953</v>
      </c>
      <c r="M593" s="9">
        <v>-24</v>
      </c>
      <c r="N593" s="17">
        <f t="shared" si="9"/>
        <v>-24981.360000000001</v>
      </c>
    </row>
    <row r="594" spans="1:14" x14ac:dyDescent="0.25">
      <c r="A594" t="s">
        <v>14</v>
      </c>
      <c r="B594" t="s">
        <v>15</v>
      </c>
      <c r="C594" t="s">
        <v>158</v>
      </c>
      <c r="D594" s="9" t="s">
        <v>159</v>
      </c>
      <c r="E594" s="1">
        <v>44917</v>
      </c>
      <c r="F594" s="1">
        <v>44917</v>
      </c>
      <c r="G594">
        <v>8678299166</v>
      </c>
      <c r="H594" s="9" t="s">
        <v>161</v>
      </c>
      <c r="I594" s="2">
        <v>441.69</v>
      </c>
      <c r="J594" s="1">
        <v>44977</v>
      </c>
      <c r="K594" s="2">
        <v>362.04</v>
      </c>
      <c r="L594" s="1">
        <v>44953</v>
      </c>
      <c r="M594" s="9">
        <v>-24</v>
      </c>
      <c r="N594" s="17">
        <f t="shared" si="9"/>
        <v>-8688.9600000000009</v>
      </c>
    </row>
    <row r="595" spans="1:14" x14ac:dyDescent="0.25">
      <c r="A595" t="s">
        <v>14</v>
      </c>
      <c r="B595" t="s">
        <v>15</v>
      </c>
      <c r="C595" t="s">
        <v>158</v>
      </c>
      <c r="D595" s="9" t="s">
        <v>159</v>
      </c>
      <c r="E595" s="1">
        <v>44915</v>
      </c>
      <c r="F595" s="1">
        <v>44915</v>
      </c>
      <c r="G595">
        <v>8678299205</v>
      </c>
      <c r="H595" s="9" t="s">
        <v>162</v>
      </c>
      <c r="I595" s="2">
        <v>53.63</v>
      </c>
      <c r="J595" s="1">
        <v>44975</v>
      </c>
      <c r="K595" s="2">
        <v>43.96</v>
      </c>
      <c r="L595" s="1">
        <v>44953</v>
      </c>
      <c r="M595" s="9">
        <v>-22</v>
      </c>
      <c r="N595" s="17">
        <f t="shared" si="9"/>
        <v>-967.12</v>
      </c>
    </row>
    <row r="596" spans="1:14" x14ac:dyDescent="0.25">
      <c r="A596" t="s">
        <v>14</v>
      </c>
      <c r="B596" t="s">
        <v>15</v>
      </c>
      <c r="C596" t="s">
        <v>220</v>
      </c>
      <c r="D596" s="9">
        <v>2481080964</v>
      </c>
      <c r="E596" s="1">
        <v>44919</v>
      </c>
      <c r="F596" s="1">
        <v>44919</v>
      </c>
      <c r="G596">
        <v>8702516436</v>
      </c>
      <c r="H596" s="9">
        <v>4410</v>
      </c>
      <c r="I596" s="2">
        <v>683.2</v>
      </c>
      <c r="J596" s="1">
        <v>44979</v>
      </c>
      <c r="K596" s="2">
        <v>560</v>
      </c>
      <c r="L596" s="1">
        <v>44953</v>
      </c>
      <c r="M596" s="9">
        <v>-26</v>
      </c>
      <c r="N596" s="17">
        <f t="shared" si="9"/>
        <v>-14560</v>
      </c>
    </row>
    <row r="597" spans="1:14" x14ac:dyDescent="0.25">
      <c r="A597" t="s">
        <v>14</v>
      </c>
      <c r="B597" t="s">
        <v>15</v>
      </c>
      <c r="C597" t="s">
        <v>220</v>
      </c>
      <c r="D597" s="9">
        <v>2481080964</v>
      </c>
      <c r="E597" s="1">
        <v>44921</v>
      </c>
      <c r="F597" s="1">
        <v>44921</v>
      </c>
      <c r="G597">
        <v>8702516794</v>
      </c>
      <c r="H597" s="9">
        <v>4411</v>
      </c>
      <c r="I597" s="2">
        <v>318.05</v>
      </c>
      <c r="J597" s="1">
        <v>44981</v>
      </c>
      <c r="K597" s="2">
        <v>260.7</v>
      </c>
      <c r="L597" s="1">
        <v>44953</v>
      </c>
      <c r="M597" s="9">
        <v>-28</v>
      </c>
      <c r="N597" s="17">
        <f t="shared" si="9"/>
        <v>-7299.5999999999995</v>
      </c>
    </row>
    <row r="598" spans="1:14" x14ac:dyDescent="0.25">
      <c r="A598" t="s">
        <v>14</v>
      </c>
      <c r="B598" t="s">
        <v>15</v>
      </c>
      <c r="C598" t="s">
        <v>234</v>
      </c>
      <c r="D598" s="9">
        <v>9390710961</v>
      </c>
      <c r="E598" s="1">
        <v>44921</v>
      </c>
      <c r="F598" s="1">
        <v>44921</v>
      </c>
      <c r="G598">
        <v>8707076992</v>
      </c>
      <c r="H598" s="9">
        <v>225101551</v>
      </c>
      <c r="I598" s="2">
        <v>1600.91</v>
      </c>
      <c r="J598" s="1">
        <v>44981</v>
      </c>
      <c r="K598" s="2">
        <v>1312.22</v>
      </c>
      <c r="L598" s="1">
        <v>44953</v>
      </c>
      <c r="M598" s="9">
        <v>-28</v>
      </c>
      <c r="N598" s="17">
        <f t="shared" si="9"/>
        <v>-36742.160000000003</v>
      </c>
    </row>
    <row r="599" spans="1:14" x14ac:dyDescent="0.25">
      <c r="A599" t="s">
        <v>14</v>
      </c>
      <c r="B599" t="s">
        <v>15</v>
      </c>
      <c r="C599" t="s">
        <v>235</v>
      </c>
      <c r="D599" s="9">
        <v>5345270630</v>
      </c>
      <c r="E599" s="1">
        <v>44918</v>
      </c>
      <c r="F599" s="1">
        <v>44918</v>
      </c>
      <c r="G599">
        <v>8707891516</v>
      </c>
      <c r="H599" s="9" t="s">
        <v>236</v>
      </c>
      <c r="I599" s="2">
        <v>447.34</v>
      </c>
      <c r="J599" s="1">
        <v>44978</v>
      </c>
      <c r="K599" s="2">
        <v>366.67</v>
      </c>
      <c r="L599" s="1">
        <v>44953</v>
      </c>
      <c r="M599" s="9">
        <v>-25</v>
      </c>
      <c r="N599" s="17">
        <f t="shared" si="9"/>
        <v>-9166.75</v>
      </c>
    </row>
    <row r="600" spans="1:14" x14ac:dyDescent="0.25">
      <c r="A600" t="s">
        <v>14</v>
      </c>
      <c r="B600" t="s">
        <v>15</v>
      </c>
      <c r="C600" t="s">
        <v>268</v>
      </c>
      <c r="D600" s="9">
        <v>4029180371</v>
      </c>
      <c r="E600" s="1">
        <v>44924</v>
      </c>
      <c r="F600" s="1">
        <v>44924</v>
      </c>
      <c r="G600">
        <v>8733231358</v>
      </c>
      <c r="H600" s="9" t="s">
        <v>269</v>
      </c>
      <c r="I600" s="2">
        <v>212.4</v>
      </c>
      <c r="J600" s="1">
        <v>44984</v>
      </c>
      <c r="K600" s="2">
        <v>174.09</v>
      </c>
      <c r="L600" s="1">
        <v>44953</v>
      </c>
      <c r="M600" s="9">
        <v>-31</v>
      </c>
      <c r="N600" s="17">
        <f t="shared" si="9"/>
        <v>-5396.79</v>
      </c>
    </row>
    <row r="601" spans="1:14" x14ac:dyDescent="0.25">
      <c r="A601" t="s">
        <v>14</v>
      </c>
      <c r="B601" t="s">
        <v>15</v>
      </c>
      <c r="C601" t="s">
        <v>332</v>
      </c>
      <c r="D601" s="9">
        <v>6111530637</v>
      </c>
      <c r="E601" s="1">
        <v>44928</v>
      </c>
      <c r="F601" s="1">
        <v>44928</v>
      </c>
      <c r="G601">
        <v>8757450550</v>
      </c>
      <c r="H601" s="9" t="s">
        <v>333</v>
      </c>
      <c r="I601" s="2">
        <v>208.37</v>
      </c>
      <c r="J601" s="1">
        <v>44988</v>
      </c>
      <c r="K601" s="2">
        <v>191</v>
      </c>
      <c r="L601" s="1">
        <v>44953</v>
      </c>
      <c r="M601" s="9">
        <v>-35</v>
      </c>
      <c r="N601" s="17">
        <f t="shared" si="9"/>
        <v>-6685</v>
      </c>
    </row>
    <row r="602" spans="1:14" x14ac:dyDescent="0.25">
      <c r="A602" t="s">
        <v>14</v>
      </c>
      <c r="B602" t="s">
        <v>15</v>
      </c>
      <c r="C602" t="s">
        <v>337</v>
      </c>
      <c r="D602" s="9">
        <v>4465331215</v>
      </c>
      <c r="E602" s="1">
        <v>44928</v>
      </c>
      <c r="F602" s="1">
        <v>44928</v>
      </c>
      <c r="G602">
        <v>8758731949</v>
      </c>
      <c r="H602" s="9" t="s">
        <v>338</v>
      </c>
      <c r="I602" s="2">
        <v>683.2</v>
      </c>
      <c r="J602" s="1">
        <v>44988</v>
      </c>
      <c r="K602" s="2">
        <v>560</v>
      </c>
      <c r="L602" s="1">
        <v>44953</v>
      </c>
      <c r="M602" s="9">
        <v>-35</v>
      </c>
      <c r="N602" s="17">
        <f t="shared" si="9"/>
        <v>-19600</v>
      </c>
    </row>
    <row r="603" spans="1:14" x14ac:dyDescent="0.25">
      <c r="A603" t="s">
        <v>14</v>
      </c>
      <c r="B603" t="s">
        <v>15</v>
      </c>
      <c r="C603" t="s">
        <v>371</v>
      </c>
      <c r="D603" s="9">
        <v>3225090723</v>
      </c>
      <c r="E603" s="1">
        <v>44930</v>
      </c>
      <c r="F603" s="1">
        <v>44930</v>
      </c>
      <c r="G603">
        <v>8771815040</v>
      </c>
      <c r="H603" s="9" t="s">
        <v>372</v>
      </c>
      <c r="I603" s="2">
        <v>746.64</v>
      </c>
      <c r="J603" s="1">
        <v>44990</v>
      </c>
      <c r="K603" s="2">
        <v>612</v>
      </c>
      <c r="L603" s="1">
        <v>44953</v>
      </c>
      <c r="M603" s="9">
        <v>-37</v>
      </c>
      <c r="N603" s="17">
        <f t="shared" si="9"/>
        <v>-22644</v>
      </c>
    </row>
    <row r="604" spans="1:14" x14ac:dyDescent="0.25">
      <c r="A604" t="s">
        <v>14</v>
      </c>
      <c r="B604" t="s">
        <v>15</v>
      </c>
      <c r="C604" t="s">
        <v>158</v>
      </c>
      <c r="D604" s="9" t="s">
        <v>159</v>
      </c>
      <c r="E604" s="1">
        <v>44930</v>
      </c>
      <c r="F604" s="1">
        <v>44930</v>
      </c>
      <c r="G604">
        <v>8772835499</v>
      </c>
      <c r="H604" s="9" t="s">
        <v>373</v>
      </c>
      <c r="I604" s="2">
        <v>160.88999999999999</v>
      </c>
      <c r="J604" s="1">
        <v>44990</v>
      </c>
      <c r="K604" s="2">
        <v>131.88</v>
      </c>
      <c r="L604" s="1">
        <v>44953</v>
      </c>
      <c r="M604" s="9">
        <v>-37</v>
      </c>
      <c r="N604" s="17">
        <f t="shared" si="9"/>
        <v>-4879.5599999999995</v>
      </c>
    </row>
    <row r="605" spans="1:14" x14ac:dyDescent="0.25">
      <c r="A605" t="s">
        <v>14</v>
      </c>
      <c r="B605" t="s">
        <v>15</v>
      </c>
      <c r="C605" t="s">
        <v>158</v>
      </c>
      <c r="D605" s="9" t="s">
        <v>159</v>
      </c>
      <c r="E605" s="1">
        <v>44930</v>
      </c>
      <c r="F605" s="1">
        <v>44930</v>
      </c>
      <c r="G605">
        <v>8772835504</v>
      </c>
      <c r="H605" s="9" t="s">
        <v>236</v>
      </c>
      <c r="I605" s="2">
        <v>1328.58</v>
      </c>
      <c r="J605" s="1">
        <v>44990</v>
      </c>
      <c r="K605" s="2">
        <v>1089</v>
      </c>
      <c r="L605" s="1">
        <v>44953</v>
      </c>
      <c r="M605" s="9">
        <v>-37</v>
      </c>
      <c r="N605" s="17">
        <f t="shared" si="9"/>
        <v>-40293</v>
      </c>
    </row>
    <row r="606" spans="1:14" x14ac:dyDescent="0.25">
      <c r="A606" t="s">
        <v>14</v>
      </c>
      <c r="B606" t="s">
        <v>15</v>
      </c>
      <c r="C606" t="s">
        <v>158</v>
      </c>
      <c r="D606" s="9" t="s">
        <v>159</v>
      </c>
      <c r="E606" s="1">
        <v>44930</v>
      </c>
      <c r="F606" s="1">
        <v>44930</v>
      </c>
      <c r="G606">
        <v>8772835514</v>
      </c>
      <c r="H606" s="9" t="s">
        <v>374</v>
      </c>
      <c r="I606" s="2">
        <v>403.48</v>
      </c>
      <c r="J606" s="1">
        <v>44990</v>
      </c>
      <c r="K606" s="2">
        <v>330.72</v>
      </c>
      <c r="L606" s="1">
        <v>44953</v>
      </c>
      <c r="M606" s="9">
        <v>-37</v>
      </c>
      <c r="N606" s="17">
        <f t="shared" si="9"/>
        <v>-12236.640000000001</v>
      </c>
    </row>
    <row r="607" spans="1:14" x14ac:dyDescent="0.25">
      <c r="A607" t="s">
        <v>14</v>
      </c>
      <c r="B607" t="s">
        <v>15</v>
      </c>
      <c r="C607" t="s">
        <v>72</v>
      </c>
      <c r="D607" s="9">
        <v>9058160152</v>
      </c>
      <c r="E607" s="1">
        <v>44931</v>
      </c>
      <c r="F607" s="1">
        <v>44931</v>
      </c>
      <c r="G607">
        <v>8776102797</v>
      </c>
      <c r="H607" s="9">
        <v>122072</v>
      </c>
      <c r="I607" s="2">
        <v>285.48</v>
      </c>
      <c r="J607" s="1">
        <v>44991</v>
      </c>
      <c r="K607" s="2">
        <v>234</v>
      </c>
      <c r="L607" s="1">
        <v>44953</v>
      </c>
      <c r="M607" s="9">
        <v>-38</v>
      </c>
      <c r="N607" s="17">
        <f t="shared" si="9"/>
        <v>-8892</v>
      </c>
    </row>
    <row r="608" spans="1:14" x14ac:dyDescent="0.25">
      <c r="A608" t="s">
        <v>14</v>
      </c>
      <c r="B608" t="s">
        <v>15</v>
      </c>
      <c r="C608" t="s">
        <v>116</v>
      </c>
      <c r="D608" s="9">
        <v>713510154</v>
      </c>
      <c r="E608" s="1">
        <v>44935</v>
      </c>
      <c r="F608" s="1">
        <v>44935</v>
      </c>
      <c r="G608">
        <v>8790221594</v>
      </c>
      <c r="H608" s="9" t="s">
        <v>396</v>
      </c>
      <c r="I608" s="2">
        <v>438.92</v>
      </c>
      <c r="J608" s="1">
        <v>44995</v>
      </c>
      <c r="K608" s="2">
        <v>399.02</v>
      </c>
      <c r="L608" s="1">
        <v>44953</v>
      </c>
      <c r="M608" s="9">
        <v>-42</v>
      </c>
      <c r="N608" s="17">
        <f t="shared" si="9"/>
        <v>-16758.84</v>
      </c>
    </row>
    <row r="609" spans="1:14" x14ac:dyDescent="0.25">
      <c r="A609" t="s">
        <v>14</v>
      </c>
      <c r="B609" t="s">
        <v>15</v>
      </c>
      <c r="C609" t="s">
        <v>234</v>
      </c>
      <c r="D609" s="9">
        <v>9390710961</v>
      </c>
      <c r="E609" s="1">
        <v>44937</v>
      </c>
      <c r="F609" s="1">
        <v>44937</v>
      </c>
      <c r="G609">
        <v>8809491038</v>
      </c>
      <c r="H609" s="9">
        <v>225101624</v>
      </c>
      <c r="I609" s="2">
        <v>800.45</v>
      </c>
      <c r="J609" s="1">
        <v>44997</v>
      </c>
      <c r="K609" s="2">
        <v>656.11</v>
      </c>
      <c r="L609" s="1">
        <v>44953</v>
      </c>
      <c r="M609" s="9">
        <v>-44</v>
      </c>
      <c r="N609" s="17">
        <f t="shared" si="9"/>
        <v>-28868.84</v>
      </c>
    </row>
    <row r="610" spans="1:14" x14ac:dyDescent="0.25">
      <c r="A610" t="s">
        <v>14</v>
      </c>
      <c r="B610" t="s">
        <v>15</v>
      </c>
      <c r="C610" t="s">
        <v>234</v>
      </c>
      <c r="D610" s="9">
        <v>9390710961</v>
      </c>
      <c r="E610" s="1">
        <v>44937</v>
      </c>
      <c r="F610" s="1">
        <v>44937</v>
      </c>
      <c r="G610">
        <v>8809638426</v>
      </c>
      <c r="H610" s="9">
        <v>225101625</v>
      </c>
      <c r="I610" s="2">
        <v>1600.91</v>
      </c>
      <c r="J610" s="1">
        <v>44997</v>
      </c>
      <c r="K610" s="2">
        <v>1312.22</v>
      </c>
      <c r="L610" s="1">
        <v>44953</v>
      </c>
      <c r="M610" s="9">
        <v>-44</v>
      </c>
      <c r="N610" s="17">
        <f t="shared" si="9"/>
        <v>-57737.68</v>
      </c>
    </row>
    <row r="611" spans="1:14" x14ac:dyDescent="0.25">
      <c r="A611" t="s">
        <v>14</v>
      </c>
      <c r="B611" t="s">
        <v>15</v>
      </c>
      <c r="C611" t="s">
        <v>234</v>
      </c>
      <c r="D611" s="9">
        <v>9390710961</v>
      </c>
      <c r="E611" s="1">
        <v>44943</v>
      </c>
      <c r="F611" s="1">
        <v>44943</v>
      </c>
      <c r="G611">
        <v>8851015216</v>
      </c>
      <c r="H611" s="9">
        <v>235100027</v>
      </c>
      <c r="I611" s="2">
        <v>800.45</v>
      </c>
      <c r="J611" s="1">
        <v>45003</v>
      </c>
      <c r="K611" s="2">
        <v>656.11</v>
      </c>
      <c r="L611" s="1">
        <v>44953</v>
      </c>
      <c r="M611" s="9">
        <v>-50</v>
      </c>
      <c r="N611" s="17">
        <f t="shared" si="9"/>
        <v>-32805.5</v>
      </c>
    </row>
    <row r="612" spans="1:14" x14ac:dyDescent="0.25">
      <c r="A612" t="s">
        <v>14</v>
      </c>
      <c r="B612" t="s">
        <v>15</v>
      </c>
      <c r="C612" t="s">
        <v>234</v>
      </c>
      <c r="D612" s="9">
        <v>9390710961</v>
      </c>
      <c r="E612" s="1">
        <v>44943</v>
      </c>
      <c r="F612" s="1">
        <v>44943</v>
      </c>
      <c r="G612">
        <v>8851015261</v>
      </c>
      <c r="H612" s="9">
        <v>235100025</v>
      </c>
      <c r="I612" s="2">
        <v>1600.91</v>
      </c>
      <c r="J612" s="1">
        <v>45003</v>
      </c>
      <c r="K612" s="2">
        <v>1312.22</v>
      </c>
      <c r="L612" s="1">
        <v>44953</v>
      </c>
      <c r="M612" s="9">
        <v>-50</v>
      </c>
      <c r="N612" s="17">
        <f t="shared" si="9"/>
        <v>-65611</v>
      </c>
    </row>
    <row r="613" spans="1:14" x14ac:dyDescent="0.25">
      <c r="A613" t="s">
        <v>14</v>
      </c>
      <c r="B613" t="s">
        <v>15</v>
      </c>
      <c r="C613" t="s">
        <v>234</v>
      </c>
      <c r="D613" s="9">
        <v>9390710961</v>
      </c>
      <c r="E613" s="1">
        <v>44943</v>
      </c>
      <c r="F613" s="1">
        <v>44943</v>
      </c>
      <c r="G613">
        <v>8851015262</v>
      </c>
      <c r="H613" s="9">
        <v>235100026</v>
      </c>
      <c r="I613" s="2">
        <v>800.45</v>
      </c>
      <c r="J613" s="1">
        <v>45003</v>
      </c>
      <c r="K613" s="2">
        <v>656.11</v>
      </c>
      <c r="L613" s="1">
        <v>44953</v>
      </c>
      <c r="M613" s="9">
        <v>-50</v>
      </c>
      <c r="N613" s="17">
        <f t="shared" si="9"/>
        <v>-32805.5</v>
      </c>
    </row>
    <row r="614" spans="1:14" x14ac:dyDescent="0.25">
      <c r="A614" t="s">
        <v>14</v>
      </c>
      <c r="B614" t="s">
        <v>15</v>
      </c>
      <c r="C614" t="s">
        <v>202</v>
      </c>
      <c r="D614" s="9">
        <v>5849130157</v>
      </c>
      <c r="E614" s="1">
        <v>44945</v>
      </c>
      <c r="F614" s="1">
        <v>44945</v>
      </c>
      <c r="G614">
        <v>8860678873</v>
      </c>
      <c r="H614" s="9" t="s">
        <v>552</v>
      </c>
      <c r="I614" s="2">
        <v>601.04</v>
      </c>
      <c r="J614" s="1">
        <v>45005</v>
      </c>
      <c r="K614" s="2">
        <v>546.4</v>
      </c>
      <c r="L614" s="1">
        <v>44953</v>
      </c>
      <c r="M614" s="9">
        <v>-52</v>
      </c>
      <c r="N614" s="17">
        <f t="shared" si="9"/>
        <v>-28412.799999999999</v>
      </c>
    </row>
    <row r="615" spans="1:14" x14ac:dyDescent="0.25">
      <c r="A615" t="s">
        <v>14</v>
      </c>
      <c r="B615" t="s">
        <v>15</v>
      </c>
      <c r="C615" t="s">
        <v>175</v>
      </c>
      <c r="D615" s="9">
        <v>805390283</v>
      </c>
      <c r="E615" s="1">
        <v>44946</v>
      </c>
      <c r="F615" s="1">
        <v>44946</v>
      </c>
      <c r="G615">
        <v>8874547431</v>
      </c>
      <c r="H615" s="9" t="s">
        <v>580</v>
      </c>
      <c r="I615" s="2">
        <v>298.89999999999998</v>
      </c>
      <c r="J615" s="1">
        <v>45006</v>
      </c>
      <c r="K615" s="2">
        <v>245</v>
      </c>
      <c r="L615" s="1">
        <v>44953</v>
      </c>
      <c r="M615" s="9">
        <v>-53</v>
      </c>
      <c r="N615" s="17">
        <f t="shared" si="9"/>
        <v>-12985</v>
      </c>
    </row>
    <row r="616" spans="1:14" x14ac:dyDescent="0.25">
      <c r="A616" t="s">
        <v>14</v>
      </c>
      <c r="B616" t="s">
        <v>15</v>
      </c>
      <c r="C616" t="s">
        <v>311</v>
      </c>
      <c r="D616" s="9">
        <v>10191080158</v>
      </c>
      <c r="E616" s="1">
        <v>44947</v>
      </c>
      <c r="F616" s="1">
        <v>44947</v>
      </c>
      <c r="G616">
        <v>8874825892</v>
      </c>
      <c r="H616" s="9" t="s">
        <v>581</v>
      </c>
      <c r="I616" s="2">
        <v>347.7</v>
      </c>
      <c r="J616" s="1">
        <v>45007</v>
      </c>
      <c r="K616" s="2">
        <v>285</v>
      </c>
      <c r="L616" s="1">
        <v>44953</v>
      </c>
      <c r="M616" s="9">
        <v>-54</v>
      </c>
      <c r="N616" s="17">
        <f t="shared" si="9"/>
        <v>-15390</v>
      </c>
    </row>
    <row r="617" spans="1:14" x14ac:dyDescent="0.25">
      <c r="A617" t="s">
        <v>14</v>
      </c>
      <c r="B617" t="s">
        <v>15</v>
      </c>
      <c r="C617" t="s">
        <v>594</v>
      </c>
      <c r="D617" s="9">
        <v>1994900288</v>
      </c>
      <c r="E617" s="1">
        <v>44947</v>
      </c>
      <c r="F617" s="1">
        <v>44947</v>
      </c>
      <c r="G617">
        <v>8876626672</v>
      </c>
      <c r="H617" s="9" t="s">
        <v>373</v>
      </c>
      <c r="I617" s="2">
        <v>441</v>
      </c>
      <c r="J617" s="1">
        <v>45007</v>
      </c>
      <c r="K617" s="2">
        <v>420</v>
      </c>
      <c r="L617" s="1">
        <v>44953</v>
      </c>
      <c r="M617" s="9">
        <v>-54</v>
      </c>
      <c r="N617" s="17">
        <f t="shared" si="9"/>
        <v>-22680</v>
      </c>
    </row>
    <row r="618" spans="1:14" x14ac:dyDescent="0.25">
      <c r="A618" t="s">
        <v>14</v>
      </c>
      <c r="B618" t="s">
        <v>15</v>
      </c>
      <c r="C618" t="s">
        <v>150</v>
      </c>
      <c r="D618" s="9">
        <v>9933630155</v>
      </c>
      <c r="E618" s="1">
        <v>44950</v>
      </c>
      <c r="F618" s="1">
        <v>44950</v>
      </c>
      <c r="G618">
        <v>8895394258</v>
      </c>
      <c r="H618" s="9">
        <v>9700232384</v>
      </c>
      <c r="I618" s="2">
        <v>439.2</v>
      </c>
      <c r="J618" s="1">
        <v>45010</v>
      </c>
      <c r="K618" s="2">
        <v>360</v>
      </c>
      <c r="L618" s="1">
        <v>44953</v>
      </c>
      <c r="M618" s="9">
        <v>-57</v>
      </c>
      <c r="N618" s="17">
        <f t="shared" si="9"/>
        <v>-20520</v>
      </c>
    </row>
    <row r="619" spans="1:14" x14ac:dyDescent="0.25">
      <c r="A619" t="s">
        <v>14</v>
      </c>
      <c r="B619" t="s">
        <v>15</v>
      </c>
      <c r="C619" t="s">
        <v>150</v>
      </c>
      <c r="D619" s="9">
        <v>9933630155</v>
      </c>
      <c r="E619" s="1">
        <v>44950</v>
      </c>
      <c r="F619" s="1">
        <v>44950</v>
      </c>
      <c r="G619">
        <v>8895394304</v>
      </c>
      <c r="H619" s="9">
        <v>9700232385</v>
      </c>
      <c r="I619" s="2">
        <v>328.91</v>
      </c>
      <c r="J619" s="1">
        <v>45010</v>
      </c>
      <c r="K619" s="2">
        <v>269.60000000000002</v>
      </c>
      <c r="L619" s="1">
        <v>44953</v>
      </c>
      <c r="M619" s="9">
        <v>-57</v>
      </c>
      <c r="N619" s="17">
        <f t="shared" si="9"/>
        <v>-15367.2</v>
      </c>
    </row>
    <row r="620" spans="1:14" x14ac:dyDescent="0.25">
      <c r="A620" t="s">
        <v>14</v>
      </c>
      <c r="B620" t="s">
        <v>15</v>
      </c>
      <c r="C620" t="s">
        <v>645</v>
      </c>
      <c r="D620" s="9">
        <v>2269520645</v>
      </c>
      <c r="E620" s="1">
        <v>44953</v>
      </c>
      <c r="F620" s="1">
        <v>44953</v>
      </c>
      <c r="G620">
        <v>8914324288</v>
      </c>
      <c r="H620" s="9" t="s">
        <v>646</v>
      </c>
      <c r="I620" s="2">
        <v>316429.03999999998</v>
      </c>
      <c r="J620" s="1">
        <v>45013</v>
      </c>
      <c r="K620" s="2">
        <v>259368.07</v>
      </c>
      <c r="L620" s="1">
        <v>44953</v>
      </c>
      <c r="M620" s="9">
        <v>-60</v>
      </c>
      <c r="N620" s="17">
        <f t="shared" si="9"/>
        <v>-15562084.200000001</v>
      </c>
    </row>
    <row r="621" spans="1:14" x14ac:dyDescent="0.25">
      <c r="A621" t="s">
        <v>14</v>
      </c>
      <c r="B621" t="s">
        <v>15</v>
      </c>
      <c r="C621" t="s">
        <v>142</v>
      </c>
      <c r="D621" s="9">
        <v>2368591208</v>
      </c>
      <c r="E621" s="1">
        <v>44915</v>
      </c>
      <c r="F621" s="1">
        <v>44915</v>
      </c>
      <c r="G621">
        <v>8664738865</v>
      </c>
      <c r="H621" s="9">
        <v>8100337435</v>
      </c>
      <c r="I621" s="2">
        <v>1512.8</v>
      </c>
      <c r="J621" s="1">
        <v>44975</v>
      </c>
      <c r="K621" s="2">
        <v>1240</v>
      </c>
      <c r="L621" s="1">
        <v>44956</v>
      </c>
      <c r="M621" s="9">
        <v>-19</v>
      </c>
      <c r="N621" s="17">
        <f t="shared" si="9"/>
        <v>-23560</v>
      </c>
    </row>
    <row r="622" spans="1:14" x14ac:dyDescent="0.25">
      <c r="A622" t="s">
        <v>14</v>
      </c>
      <c r="B622" t="s">
        <v>15</v>
      </c>
      <c r="C622" t="s">
        <v>142</v>
      </c>
      <c r="D622" s="9">
        <v>2368591208</v>
      </c>
      <c r="E622" s="1">
        <v>44917</v>
      </c>
      <c r="F622" s="1">
        <v>44917</v>
      </c>
      <c r="G622">
        <v>8675160666</v>
      </c>
      <c r="H622" s="9">
        <v>8100337989</v>
      </c>
      <c r="I622" s="2">
        <v>1830</v>
      </c>
      <c r="J622" s="1">
        <v>44977</v>
      </c>
      <c r="K622" s="2">
        <v>1500</v>
      </c>
      <c r="L622" s="1">
        <v>44956</v>
      </c>
      <c r="M622" s="9">
        <v>-21</v>
      </c>
      <c r="N622" s="17">
        <f t="shared" si="9"/>
        <v>-31500</v>
      </c>
    </row>
    <row r="623" spans="1:14" x14ac:dyDescent="0.25">
      <c r="A623" t="s">
        <v>14</v>
      </c>
      <c r="B623" t="s">
        <v>15</v>
      </c>
      <c r="C623" t="s">
        <v>166</v>
      </c>
      <c r="D623" s="9" t="s">
        <v>167</v>
      </c>
      <c r="E623" s="1">
        <v>44918</v>
      </c>
      <c r="F623" s="1">
        <v>44918</v>
      </c>
      <c r="G623">
        <v>8681353074</v>
      </c>
      <c r="H623" s="9" t="s">
        <v>168</v>
      </c>
      <c r="I623" s="2">
        <v>1867.2</v>
      </c>
      <c r="J623" s="1">
        <v>44978</v>
      </c>
      <c r="K623" s="2">
        <v>1867.2</v>
      </c>
      <c r="L623" s="1">
        <v>44956</v>
      </c>
      <c r="M623" s="9">
        <v>-22</v>
      </c>
      <c r="N623" s="17">
        <f t="shared" si="9"/>
        <v>-41078.400000000001</v>
      </c>
    </row>
    <row r="624" spans="1:14" x14ac:dyDescent="0.25">
      <c r="A624" t="s">
        <v>14</v>
      </c>
      <c r="B624" t="s">
        <v>15</v>
      </c>
      <c r="C624" t="s">
        <v>189</v>
      </c>
      <c r="D624" s="9">
        <v>13179250157</v>
      </c>
      <c r="E624" s="1">
        <v>44919</v>
      </c>
      <c r="F624" s="1">
        <v>44919</v>
      </c>
      <c r="G624">
        <v>8685816370</v>
      </c>
      <c r="H624" s="9" t="s">
        <v>190</v>
      </c>
      <c r="I624" s="2">
        <v>59.07</v>
      </c>
      <c r="J624" s="1">
        <v>44979</v>
      </c>
      <c r="K624" s="2">
        <v>53.7</v>
      </c>
      <c r="L624" s="1">
        <v>44956</v>
      </c>
      <c r="M624" s="9">
        <v>-23</v>
      </c>
      <c r="N624" s="17">
        <f t="shared" si="9"/>
        <v>-1235.1000000000001</v>
      </c>
    </row>
    <row r="625" spans="1:14" x14ac:dyDescent="0.25">
      <c r="A625" t="s">
        <v>14</v>
      </c>
      <c r="B625" t="s">
        <v>15</v>
      </c>
      <c r="C625" t="s">
        <v>189</v>
      </c>
      <c r="D625" s="9">
        <v>13179250157</v>
      </c>
      <c r="E625" s="1">
        <v>44916</v>
      </c>
      <c r="F625" s="1">
        <v>44916</v>
      </c>
      <c r="G625">
        <v>8685816414</v>
      </c>
      <c r="H625" s="9" t="s">
        <v>191</v>
      </c>
      <c r="I625" s="2">
        <v>55.28</v>
      </c>
      <c r="J625" s="1">
        <v>44976</v>
      </c>
      <c r="K625" s="2">
        <v>50.25</v>
      </c>
      <c r="L625" s="1">
        <v>44956</v>
      </c>
      <c r="M625" s="9">
        <v>-20</v>
      </c>
      <c r="N625" s="17">
        <f t="shared" si="9"/>
        <v>-1005</v>
      </c>
    </row>
    <row r="626" spans="1:14" x14ac:dyDescent="0.25">
      <c r="A626" t="s">
        <v>14</v>
      </c>
      <c r="B626" t="s">
        <v>15</v>
      </c>
      <c r="C626" t="s">
        <v>189</v>
      </c>
      <c r="D626" s="9">
        <v>13179250157</v>
      </c>
      <c r="E626" s="1">
        <v>44916</v>
      </c>
      <c r="F626" s="1">
        <v>44916</v>
      </c>
      <c r="G626">
        <v>8685816423</v>
      </c>
      <c r="H626" s="9" t="s">
        <v>192</v>
      </c>
      <c r="I626" s="2">
        <v>44.37</v>
      </c>
      <c r="J626" s="1">
        <v>44976</v>
      </c>
      <c r="K626" s="2">
        <v>40.270000000000003</v>
      </c>
      <c r="L626" s="1">
        <v>44956</v>
      </c>
      <c r="M626" s="9">
        <v>-20</v>
      </c>
      <c r="N626" s="17">
        <f t="shared" si="9"/>
        <v>-805.40000000000009</v>
      </c>
    </row>
    <row r="627" spans="1:14" x14ac:dyDescent="0.25">
      <c r="A627" t="s">
        <v>14</v>
      </c>
      <c r="B627" t="s">
        <v>15</v>
      </c>
      <c r="C627" t="s">
        <v>189</v>
      </c>
      <c r="D627" s="9">
        <v>13179250157</v>
      </c>
      <c r="E627" s="1">
        <v>44919</v>
      </c>
      <c r="F627" s="1">
        <v>44919</v>
      </c>
      <c r="G627">
        <v>8685816448</v>
      </c>
      <c r="H627" s="9" t="s">
        <v>193</v>
      </c>
      <c r="I627" s="2">
        <v>1738</v>
      </c>
      <c r="J627" s="1">
        <v>44979</v>
      </c>
      <c r="K627" s="2">
        <v>1580</v>
      </c>
      <c r="L627" s="1">
        <v>44956</v>
      </c>
      <c r="M627" s="9">
        <v>-23</v>
      </c>
      <c r="N627" s="17">
        <f t="shared" si="9"/>
        <v>-36340</v>
      </c>
    </row>
    <row r="628" spans="1:14" x14ac:dyDescent="0.25">
      <c r="A628" t="s">
        <v>14</v>
      </c>
      <c r="B628" t="s">
        <v>15</v>
      </c>
      <c r="C628" t="s">
        <v>260</v>
      </c>
      <c r="D628" s="9">
        <v>207810284</v>
      </c>
      <c r="E628" s="1">
        <v>44923</v>
      </c>
      <c r="F628" s="1">
        <v>44923</v>
      </c>
      <c r="G628">
        <v>8729540323</v>
      </c>
      <c r="H628" s="9">
        <v>7310022245</v>
      </c>
      <c r="I628" s="2">
        <v>317.2</v>
      </c>
      <c r="J628" s="1">
        <v>44983</v>
      </c>
      <c r="K628" s="2">
        <v>260</v>
      </c>
      <c r="L628" s="1">
        <v>44956</v>
      </c>
      <c r="M628" s="9">
        <v>-27</v>
      </c>
      <c r="N628" s="17">
        <f t="shared" si="9"/>
        <v>-7020</v>
      </c>
    </row>
    <row r="629" spans="1:14" x14ac:dyDescent="0.25">
      <c r="A629" t="s">
        <v>14</v>
      </c>
      <c r="B629" t="s">
        <v>15</v>
      </c>
      <c r="C629" t="s">
        <v>166</v>
      </c>
      <c r="D629" s="9" t="s">
        <v>167</v>
      </c>
      <c r="E629" s="1">
        <v>44926</v>
      </c>
      <c r="F629" s="1">
        <v>44926</v>
      </c>
      <c r="G629">
        <v>8749578120</v>
      </c>
      <c r="H629" s="9" t="s">
        <v>318</v>
      </c>
      <c r="I629" s="2">
        <v>1043.4000000000001</v>
      </c>
      <c r="J629" s="1">
        <v>44986</v>
      </c>
      <c r="K629" s="2">
        <v>1043.4000000000001</v>
      </c>
      <c r="L629" s="1">
        <v>44956</v>
      </c>
      <c r="M629" s="9">
        <v>-30</v>
      </c>
      <c r="N629" s="17">
        <f t="shared" si="9"/>
        <v>-31302.000000000004</v>
      </c>
    </row>
    <row r="630" spans="1:14" x14ac:dyDescent="0.25">
      <c r="A630" t="s">
        <v>14</v>
      </c>
      <c r="B630" t="s">
        <v>15</v>
      </c>
      <c r="C630" t="s">
        <v>166</v>
      </c>
      <c r="D630" s="9" t="s">
        <v>167</v>
      </c>
      <c r="E630" s="1">
        <v>44926</v>
      </c>
      <c r="F630" s="1">
        <v>44926</v>
      </c>
      <c r="G630">
        <v>8749578212</v>
      </c>
      <c r="H630" s="9" t="s">
        <v>319</v>
      </c>
      <c r="I630" s="2">
        <v>167.44</v>
      </c>
      <c r="J630" s="1">
        <v>44986</v>
      </c>
      <c r="K630" s="2">
        <v>167.44</v>
      </c>
      <c r="L630" s="1">
        <v>44956</v>
      </c>
      <c r="M630" s="9">
        <v>-30</v>
      </c>
      <c r="N630" s="17">
        <f t="shared" si="9"/>
        <v>-5023.2</v>
      </c>
    </row>
    <row r="631" spans="1:14" x14ac:dyDescent="0.25">
      <c r="A631" t="s">
        <v>14</v>
      </c>
      <c r="B631" t="s">
        <v>15</v>
      </c>
      <c r="C631" t="s">
        <v>142</v>
      </c>
      <c r="D631" s="9">
        <v>2368591208</v>
      </c>
      <c r="E631" s="1">
        <v>44928</v>
      </c>
      <c r="F631" s="1">
        <v>44928</v>
      </c>
      <c r="G631">
        <v>8756730847</v>
      </c>
      <c r="H631" s="9">
        <v>8100340181</v>
      </c>
      <c r="I631" s="2">
        <v>710.04</v>
      </c>
      <c r="J631" s="1">
        <v>44988</v>
      </c>
      <c r="K631" s="2">
        <v>582</v>
      </c>
      <c r="L631" s="1">
        <v>44956</v>
      </c>
      <c r="M631" s="9">
        <v>-32</v>
      </c>
      <c r="N631" s="17">
        <f t="shared" si="9"/>
        <v>-18624</v>
      </c>
    </row>
    <row r="632" spans="1:14" x14ac:dyDescent="0.25">
      <c r="A632" t="s">
        <v>14</v>
      </c>
      <c r="B632" t="s">
        <v>15</v>
      </c>
      <c r="C632" t="s">
        <v>364</v>
      </c>
      <c r="D632" s="9">
        <v>967720285</v>
      </c>
      <c r="E632" s="1">
        <v>44929</v>
      </c>
      <c r="F632" s="1">
        <v>44929</v>
      </c>
      <c r="G632">
        <v>8766465777</v>
      </c>
      <c r="H632" s="9">
        <v>2022941392</v>
      </c>
      <c r="I632" s="2">
        <v>2846.66</v>
      </c>
      <c r="J632" s="1">
        <v>44989</v>
      </c>
      <c r="K632" s="2">
        <v>2333.33</v>
      </c>
      <c r="L632" s="1">
        <v>44956</v>
      </c>
      <c r="M632" s="9">
        <v>-33</v>
      </c>
      <c r="N632" s="17">
        <f t="shared" si="9"/>
        <v>-76999.89</v>
      </c>
    </row>
    <row r="633" spans="1:14" x14ac:dyDescent="0.25">
      <c r="A633" t="s">
        <v>14</v>
      </c>
      <c r="B633" t="s">
        <v>15</v>
      </c>
      <c r="C633" t="s">
        <v>364</v>
      </c>
      <c r="D633" s="9">
        <v>967720285</v>
      </c>
      <c r="E633" s="1">
        <v>44929</v>
      </c>
      <c r="F633" s="1">
        <v>44929</v>
      </c>
      <c r="G633">
        <v>8766476818</v>
      </c>
      <c r="H633" s="9">
        <v>2022941391</v>
      </c>
      <c r="I633" s="2">
        <v>2846.66</v>
      </c>
      <c r="J633" s="1">
        <v>44989</v>
      </c>
      <c r="K633" s="2">
        <v>2333.33</v>
      </c>
      <c r="L633" s="1">
        <v>44956</v>
      </c>
      <c r="M633" s="9">
        <v>-33</v>
      </c>
      <c r="N633" s="17">
        <f t="shared" si="9"/>
        <v>-76999.89</v>
      </c>
    </row>
    <row r="634" spans="1:14" x14ac:dyDescent="0.25">
      <c r="A634" t="s">
        <v>14</v>
      </c>
      <c r="B634" t="s">
        <v>15</v>
      </c>
      <c r="C634" t="s">
        <v>189</v>
      </c>
      <c r="D634" s="9">
        <v>13179250157</v>
      </c>
      <c r="E634" s="1">
        <v>44932</v>
      </c>
      <c r="F634" s="1">
        <v>44932</v>
      </c>
      <c r="G634">
        <v>8779396485</v>
      </c>
      <c r="H634" s="9" t="s">
        <v>389</v>
      </c>
      <c r="I634" s="2">
        <v>177.21</v>
      </c>
      <c r="J634" s="1">
        <v>44992</v>
      </c>
      <c r="K634" s="2">
        <v>161.1</v>
      </c>
      <c r="L634" s="1">
        <v>44956</v>
      </c>
      <c r="M634" s="9">
        <v>-36</v>
      </c>
      <c r="N634" s="17">
        <f t="shared" si="9"/>
        <v>-5799.5999999999995</v>
      </c>
    </row>
    <row r="635" spans="1:14" x14ac:dyDescent="0.25">
      <c r="A635" t="s">
        <v>14</v>
      </c>
      <c r="B635" t="s">
        <v>15</v>
      </c>
      <c r="C635" t="s">
        <v>76</v>
      </c>
      <c r="D635" s="9">
        <v>9284460962</v>
      </c>
      <c r="E635" s="1">
        <v>44936</v>
      </c>
      <c r="F635" s="1">
        <v>44936</v>
      </c>
      <c r="G635">
        <v>8799328394</v>
      </c>
      <c r="H635" s="9">
        <v>23500104</v>
      </c>
      <c r="I635" s="2">
        <v>1537.2</v>
      </c>
      <c r="J635" s="1">
        <v>44996</v>
      </c>
      <c r="K635" s="2">
        <v>1260</v>
      </c>
      <c r="L635" s="1">
        <v>44956</v>
      </c>
      <c r="M635" s="9">
        <v>-40</v>
      </c>
      <c r="N635" s="17">
        <f t="shared" si="9"/>
        <v>-50400</v>
      </c>
    </row>
    <row r="636" spans="1:14" x14ac:dyDescent="0.25">
      <c r="A636" t="s">
        <v>14</v>
      </c>
      <c r="B636" t="s">
        <v>15</v>
      </c>
      <c r="C636" t="s">
        <v>186</v>
      </c>
      <c r="D636" s="9">
        <v>1313240424</v>
      </c>
      <c r="E636" s="1">
        <v>44939</v>
      </c>
      <c r="F636" s="1">
        <v>44939</v>
      </c>
      <c r="G636">
        <v>8817135874</v>
      </c>
      <c r="H636" s="9" t="s">
        <v>479</v>
      </c>
      <c r="I636" s="2">
        <v>1776.32</v>
      </c>
      <c r="J636" s="1">
        <v>44999</v>
      </c>
      <c r="K636" s="2">
        <v>1456</v>
      </c>
      <c r="L636" s="1">
        <v>44956</v>
      </c>
      <c r="M636" s="9">
        <v>-43</v>
      </c>
      <c r="N636" s="17">
        <f t="shared" si="9"/>
        <v>-62608</v>
      </c>
    </row>
    <row r="637" spans="1:14" x14ac:dyDescent="0.25">
      <c r="A637" t="s">
        <v>14</v>
      </c>
      <c r="B637" t="s">
        <v>15</v>
      </c>
      <c r="C637" t="s">
        <v>186</v>
      </c>
      <c r="D637" s="9">
        <v>1313240424</v>
      </c>
      <c r="E637" s="1">
        <v>44939</v>
      </c>
      <c r="F637" s="1">
        <v>44939</v>
      </c>
      <c r="G637">
        <v>8817135892</v>
      </c>
      <c r="H637" s="9" t="s">
        <v>480</v>
      </c>
      <c r="I637" s="2">
        <v>2520</v>
      </c>
      <c r="J637" s="1">
        <v>44999</v>
      </c>
      <c r="K637" s="2">
        <v>2400</v>
      </c>
      <c r="L637" s="1">
        <v>44956</v>
      </c>
      <c r="M637" s="9">
        <v>-43</v>
      </c>
      <c r="N637" s="17">
        <f t="shared" si="9"/>
        <v>-103200</v>
      </c>
    </row>
    <row r="638" spans="1:14" x14ac:dyDescent="0.25">
      <c r="A638" t="s">
        <v>14</v>
      </c>
      <c r="B638" t="s">
        <v>15</v>
      </c>
      <c r="C638" t="s">
        <v>481</v>
      </c>
      <c r="D638" s="9">
        <v>645130238</v>
      </c>
      <c r="E638" s="1">
        <v>44939</v>
      </c>
      <c r="F638" s="1">
        <v>44939</v>
      </c>
      <c r="G638">
        <v>8817475087</v>
      </c>
      <c r="H638" s="9" t="s">
        <v>482</v>
      </c>
      <c r="I638" s="2">
        <v>539.03</v>
      </c>
      <c r="J638" s="1">
        <v>44999</v>
      </c>
      <c r="K638" s="2">
        <v>441.83</v>
      </c>
      <c r="L638" s="1">
        <v>44956</v>
      </c>
      <c r="M638" s="9">
        <v>-43</v>
      </c>
      <c r="N638" s="17">
        <f t="shared" si="9"/>
        <v>-18998.689999999999</v>
      </c>
    </row>
    <row r="639" spans="1:14" x14ac:dyDescent="0.25">
      <c r="A639" t="s">
        <v>14</v>
      </c>
      <c r="B639" t="s">
        <v>15</v>
      </c>
      <c r="C639" t="s">
        <v>481</v>
      </c>
      <c r="D639" s="9">
        <v>645130238</v>
      </c>
      <c r="E639" s="1">
        <v>44939</v>
      </c>
      <c r="F639" s="1">
        <v>44939</v>
      </c>
      <c r="G639">
        <v>8817477993</v>
      </c>
      <c r="H639" s="9" t="s">
        <v>483</v>
      </c>
      <c r="I639" s="2">
        <v>103.41</v>
      </c>
      <c r="J639" s="1">
        <v>44999</v>
      </c>
      <c r="K639" s="2">
        <v>84.76</v>
      </c>
      <c r="L639" s="1">
        <v>44956</v>
      </c>
      <c r="M639" s="9">
        <v>-43</v>
      </c>
      <c r="N639" s="17">
        <f t="shared" si="9"/>
        <v>-3644.6800000000003</v>
      </c>
    </row>
    <row r="640" spans="1:14" x14ac:dyDescent="0.25">
      <c r="A640" t="s">
        <v>14</v>
      </c>
      <c r="B640" t="s">
        <v>15</v>
      </c>
      <c r="C640" t="s">
        <v>260</v>
      </c>
      <c r="D640" s="9">
        <v>207810284</v>
      </c>
      <c r="E640" s="1">
        <v>44942</v>
      </c>
      <c r="F640" s="1">
        <v>44942</v>
      </c>
      <c r="G640">
        <v>8847936424</v>
      </c>
      <c r="H640" s="9">
        <v>7310019468</v>
      </c>
      <c r="I640" s="2">
        <v>592.49</v>
      </c>
      <c r="J640" s="1">
        <v>45002</v>
      </c>
      <c r="K640" s="2">
        <v>569.70000000000005</v>
      </c>
      <c r="L640" s="1">
        <v>44956</v>
      </c>
      <c r="M640" s="9">
        <v>-46</v>
      </c>
      <c r="N640" s="17">
        <f t="shared" si="9"/>
        <v>-26206.2</v>
      </c>
    </row>
    <row r="641" spans="1:14" x14ac:dyDescent="0.25">
      <c r="A641" t="s">
        <v>14</v>
      </c>
      <c r="B641" t="s">
        <v>15</v>
      </c>
      <c r="C641" t="s">
        <v>278</v>
      </c>
      <c r="D641" s="9">
        <v>1113580656</v>
      </c>
      <c r="E641" s="1">
        <v>44944</v>
      </c>
      <c r="F641" s="1">
        <v>44944</v>
      </c>
      <c r="G641">
        <v>8852865265</v>
      </c>
      <c r="H641" s="9">
        <v>56</v>
      </c>
      <c r="I641" s="2">
        <v>2593.7199999999998</v>
      </c>
      <c r="J641" s="1">
        <v>45004</v>
      </c>
      <c r="K641" s="2">
        <v>2126</v>
      </c>
      <c r="L641" s="1">
        <v>44956</v>
      </c>
      <c r="M641" s="9">
        <v>-48</v>
      </c>
      <c r="N641" s="17">
        <f t="shared" si="9"/>
        <v>-102048</v>
      </c>
    </row>
    <row r="642" spans="1:14" x14ac:dyDescent="0.25">
      <c r="A642" t="s">
        <v>14</v>
      </c>
      <c r="B642" t="s">
        <v>15</v>
      </c>
      <c r="C642" t="s">
        <v>543</v>
      </c>
      <c r="D642" s="9">
        <v>93027710016</v>
      </c>
      <c r="E642" s="1">
        <v>44944</v>
      </c>
      <c r="F642" s="1">
        <v>44944</v>
      </c>
      <c r="G642">
        <v>8857835152</v>
      </c>
      <c r="H642" s="9" t="s">
        <v>544</v>
      </c>
      <c r="I642" s="2">
        <v>14646.92</v>
      </c>
      <c r="J642" s="1">
        <v>45004</v>
      </c>
      <c r="K642" s="2">
        <v>12005.67</v>
      </c>
      <c r="L642" s="1">
        <v>44956</v>
      </c>
      <c r="M642" s="9">
        <v>-48</v>
      </c>
      <c r="N642" s="17">
        <f t="shared" ref="N642:N705" si="10">+M642*K642</f>
        <v>-576272.16</v>
      </c>
    </row>
    <row r="643" spans="1:14" x14ac:dyDescent="0.25">
      <c r="A643" t="s">
        <v>14</v>
      </c>
      <c r="B643" t="s">
        <v>15</v>
      </c>
      <c r="C643" t="s">
        <v>487</v>
      </c>
      <c r="D643" s="9">
        <v>2466440167</v>
      </c>
      <c r="E643" s="1">
        <v>44945</v>
      </c>
      <c r="F643" s="1">
        <v>44945</v>
      </c>
      <c r="G643">
        <v>8858992755</v>
      </c>
      <c r="H643" s="9" t="s">
        <v>546</v>
      </c>
      <c r="I643" s="2">
        <v>7503</v>
      </c>
      <c r="J643" s="1">
        <v>45005</v>
      </c>
      <c r="K643" s="2">
        <v>6150</v>
      </c>
      <c r="L643" s="1">
        <v>44956</v>
      </c>
      <c r="M643" s="9">
        <v>-49</v>
      </c>
      <c r="N643" s="17">
        <f t="shared" si="10"/>
        <v>-301350</v>
      </c>
    </row>
    <row r="644" spans="1:14" x14ac:dyDescent="0.25">
      <c r="A644" t="s">
        <v>14</v>
      </c>
      <c r="B644" t="s">
        <v>15</v>
      </c>
      <c r="C644" t="s">
        <v>186</v>
      </c>
      <c r="D644" s="9">
        <v>1313240424</v>
      </c>
      <c r="E644" s="1">
        <v>44945</v>
      </c>
      <c r="F644" s="1">
        <v>44945</v>
      </c>
      <c r="G644">
        <v>8862358731</v>
      </c>
      <c r="H644" s="9" t="s">
        <v>556</v>
      </c>
      <c r="I644" s="2">
        <v>210.82</v>
      </c>
      <c r="J644" s="1">
        <v>45005</v>
      </c>
      <c r="K644" s="2">
        <v>172.8</v>
      </c>
      <c r="L644" s="1">
        <v>44956</v>
      </c>
      <c r="M644" s="9">
        <v>-49</v>
      </c>
      <c r="N644" s="17">
        <f t="shared" si="10"/>
        <v>-8467.2000000000007</v>
      </c>
    </row>
    <row r="645" spans="1:14" x14ac:dyDescent="0.25">
      <c r="A645" t="s">
        <v>14</v>
      </c>
      <c r="B645" t="s">
        <v>15</v>
      </c>
      <c r="C645" t="s">
        <v>278</v>
      </c>
      <c r="D645" s="9">
        <v>1113580656</v>
      </c>
      <c r="E645" s="1">
        <v>44946</v>
      </c>
      <c r="F645" s="1">
        <v>44946</v>
      </c>
      <c r="G645">
        <v>8876012712</v>
      </c>
      <c r="H645" s="9">
        <v>77</v>
      </c>
      <c r="I645" s="2">
        <v>707.6</v>
      </c>
      <c r="J645" s="1">
        <v>45006</v>
      </c>
      <c r="K645" s="2">
        <v>580</v>
      </c>
      <c r="L645" s="1">
        <v>44956</v>
      </c>
      <c r="M645" s="9">
        <v>-50</v>
      </c>
      <c r="N645" s="17">
        <f t="shared" si="10"/>
        <v>-29000</v>
      </c>
    </row>
    <row r="646" spans="1:14" x14ac:dyDescent="0.25">
      <c r="A646" t="s">
        <v>14</v>
      </c>
      <c r="B646" t="s">
        <v>15</v>
      </c>
      <c r="C646" t="s">
        <v>240</v>
      </c>
      <c r="D646" s="9">
        <v>2749260028</v>
      </c>
      <c r="E646" s="1">
        <v>44947</v>
      </c>
      <c r="F646" s="1">
        <v>44947</v>
      </c>
      <c r="G646">
        <v>8878781941</v>
      </c>
      <c r="H646" s="9">
        <v>6233000844</v>
      </c>
      <c r="I646" s="2">
        <v>7137</v>
      </c>
      <c r="J646" s="1">
        <v>45007</v>
      </c>
      <c r="K646" s="2">
        <v>5850</v>
      </c>
      <c r="L646" s="1">
        <v>44956</v>
      </c>
      <c r="M646" s="9">
        <v>-51</v>
      </c>
      <c r="N646" s="17">
        <f t="shared" si="10"/>
        <v>-298350</v>
      </c>
    </row>
    <row r="647" spans="1:14" x14ac:dyDescent="0.25">
      <c r="A647" t="s">
        <v>14</v>
      </c>
      <c r="B647" t="s">
        <v>15</v>
      </c>
      <c r="C647" t="s">
        <v>142</v>
      </c>
      <c r="D647" s="9">
        <v>2368591208</v>
      </c>
      <c r="E647" s="1">
        <v>44949</v>
      </c>
      <c r="F647" s="1">
        <v>44949</v>
      </c>
      <c r="G647">
        <v>8887250374</v>
      </c>
      <c r="H647" s="9">
        <v>8100343552</v>
      </c>
      <c r="I647" s="2">
        <v>6966.93</v>
      </c>
      <c r="J647" s="1">
        <v>45009</v>
      </c>
      <c r="K647" s="2">
        <v>5710.6</v>
      </c>
      <c r="L647" s="1">
        <v>44956</v>
      </c>
      <c r="M647" s="9">
        <v>-53</v>
      </c>
      <c r="N647" s="17">
        <f t="shared" si="10"/>
        <v>-302661.80000000005</v>
      </c>
    </row>
    <row r="648" spans="1:14" x14ac:dyDescent="0.25">
      <c r="A648" t="s">
        <v>14</v>
      </c>
      <c r="B648" t="s">
        <v>15</v>
      </c>
      <c r="C648" t="s">
        <v>142</v>
      </c>
      <c r="D648" s="9">
        <v>2368591208</v>
      </c>
      <c r="E648" s="1">
        <v>44949</v>
      </c>
      <c r="F648" s="1">
        <v>44949</v>
      </c>
      <c r="G648">
        <v>8887250477</v>
      </c>
      <c r="H648" s="9">
        <v>8100343650</v>
      </c>
      <c r="I648" s="2">
        <v>4514</v>
      </c>
      <c r="J648" s="1">
        <v>45009</v>
      </c>
      <c r="K648" s="2">
        <v>3700</v>
      </c>
      <c r="L648" s="1">
        <v>44956</v>
      </c>
      <c r="M648" s="9">
        <v>-53</v>
      </c>
      <c r="N648" s="17">
        <f t="shared" si="10"/>
        <v>-196100</v>
      </c>
    </row>
    <row r="649" spans="1:14" x14ac:dyDescent="0.25">
      <c r="A649" t="s">
        <v>14</v>
      </c>
      <c r="B649" t="s">
        <v>15</v>
      </c>
      <c r="C649" t="s">
        <v>95</v>
      </c>
      <c r="D649" s="9">
        <v>2790240101</v>
      </c>
      <c r="E649" s="1">
        <v>44950</v>
      </c>
      <c r="F649" s="1">
        <v>44950</v>
      </c>
      <c r="G649">
        <v>8891085240</v>
      </c>
      <c r="H649" s="9">
        <v>1010</v>
      </c>
      <c r="I649" s="2">
        <v>371.12</v>
      </c>
      <c r="J649" s="1">
        <v>45010</v>
      </c>
      <c r="K649" s="2">
        <v>304.2</v>
      </c>
      <c r="L649" s="1">
        <v>44956</v>
      </c>
      <c r="M649" s="9">
        <v>-54</v>
      </c>
      <c r="N649" s="17">
        <f t="shared" si="10"/>
        <v>-16426.8</v>
      </c>
    </row>
    <row r="650" spans="1:14" x14ac:dyDescent="0.25">
      <c r="A650" t="s">
        <v>14</v>
      </c>
      <c r="B650" t="s">
        <v>15</v>
      </c>
      <c r="C650" t="s">
        <v>95</v>
      </c>
      <c r="D650" s="9">
        <v>2790240101</v>
      </c>
      <c r="E650" s="1">
        <v>44950</v>
      </c>
      <c r="F650" s="1">
        <v>44950</v>
      </c>
      <c r="G650">
        <v>8891085338</v>
      </c>
      <c r="H650" s="9">
        <v>1011</v>
      </c>
      <c r="I650" s="2">
        <v>805.2</v>
      </c>
      <c r="J650" s="1">
        <v>45010</v>
      </c>
      <c r="K650" s="2">
        <v>660</v>
      </c>
      <c r="L650" s="1">
        <v>44956</v>
      </c>
      <c r="M650" s="9">
        <v>-54</v>
      </c>
      <c r="N650" s="17">
        <f t="shared" si="10"/>
        <v>-35640</v>
      </c>
    </row>
    <row r="651" spans="1:14" x14ac:dyDescent="0.25">
      <c r="A651" t="s">
        <v>14</v>
      </c>
      <c r="B651" t="s">
        <v>15</v>
      </c>
      <c r="C651" t="s">
        <v>189</v>
      </c>
      <c r="D651" s="9">
        <v>13179250157</v>
      </c>
      <c r="E651" s="1">
        <v>44950</v>
      </c>
      <c r="F651" s="1">
        <v>44950</v>
      </c>
      <c r="G651">
        <v>8892990092</v>
      </c>
      <c r="H651" s="9" t="s">
        <v>617</v>
      </c>
      <c r="I651" s="2">
        <v>118.14</v>
      </c>
      <c r="J651" s="1">
        <v>45010</v>
      </c>
      <c r="K651" s="2">
        <v>107.4</v>
      </c>
      <c r="L651" s="1">
        <v>44956</v>
      </c>
      <c r="M651" s="9">
        <v>-54</v>
      </c>
      <c r="N651" s="17">
        <f t="shared" si="10"/>
        <v>-5799.6</v>
      </c>
    </row>
    <row r="652" spans="1:14" x14ac:dyDescent="0.25">
      <c r="A652" t="s">
        <v>14</v>
      </c>
      <c r="B652" t="s">
        <v>15</v>
      </c>
      <c r="C652" t="s">
        <v>515</v>
      </c>
      <c r="D652" s="9">
        <v>737420158</v>
      </c>
      <c r="E652" s="1">
        <v>44950</v>
      </c>
      <c r="F652" s="1">
        <v>44950</v>
      </c>
      <c r="G652">
        <v>8897534328</v>
      </c>
      <c r="H652" s="9">
        <v>2301560</v>
      </c>
      <c r="I652" s="2">
        <v>293.7</v>
      </c>
      <c r="J652" s="1">
        <v>45010</v>
      </c>
      <c r="K652" s="2">
        <v>267</v>
      </c>
      <c r="L652" s="1">
        <v>44956</v>
      </c>
      <c r="M652" s="9">
        <v>-54</v>
      </c>
      <c r="N652" s="17">
        <f t="shared" si="10"/>
        <v>-14418</v>
      </c>
    </row>
    <row r="653" spans="1:14" x14ac:dyDescent="0.25">
      <c r="A653" t="s">
        <v>14</v>
      </c>
      <c r="B653" t="s">
        <v>15</v>
      </c>
      <c r="C653" t="s">
        <v>265</v>
      </c>
      <c r="D653" s="9">
        <v>2102790611</v>
      </c>
      <c r="E653" s="1">
        <v>44952</v>
      </c>
      <c r="F653" s="1">
        <v>44952</v>
      </c>
      <c r="G653">
        <v>8898658708</v>
      </c>
      <c r="H653" s="9" t="s">
        <v>336</v>
      </c>
      <c r="I653" s="2">
        <v>115813.22</v>
      </c>
      <c r="J653" s="1">
        <v>45012</v>
      </c>
      <c r="K653" s="2">
        <v>94928.87</v>
      </c>
      <c r="L653" s="1">
        <v>44956</v>
      </c>
      <c r="M653" s="9">
        <v>-56</v>
      </c>
      <c r="N653" s="17">
        <f t="shared" si="10"/>
        <v>-5316016.72</v>
      </c>
    </row>
    <row r="654" spans="1:14" x14ac:dyDescent="0.25">
      <c r="A654" t="s">
        <v>14</v>
      </c>
      <c r="B654" t="s">
        <v>15</v>
      </c>
      <c r="C654" t="s">
        <v>626</v>
      </c>
      <c r="D654" s="9">
        <v>506739777</v>
      </c>
      <c r="E654" s="1">
        <v>44951</v>
      </c>
      <c r="F654" s="1">
        <v>44951</v>
      </c>
      <c r="G654">
        <v>8901663925</v>
      </c>
      <c r="H654" s="9">
        <v>130200122</v>
      </c>
      <c r="I654" s="2">
        <v>16380</v>
      </c>
      <c r="J654" s="1">
        <v>45011</v>
      </c>
      <c r="K654" s="2">
        <v>16380</v>
      </c>
      <c r="L654" s="1">
        <v>44956</v>
      </c>
      <c r="M654" s="9">
        <v>-55</v>
      </c>
      <c r="N654" s="17">
        <f t="shared" si="10"/>
        <v>-900900</v>
      </c>
    </row>
    <row r="655" spans="1:14" x14ac:dyDescent="0.25">
      <c r="A655" t="s">
        <v>14</v>
      </c>
      <c r="B655" t="s">
        <v>15</v>
      </c>
      <c r="C655" t="s">
        <v>627</v>
      </c>
      <c r="D655" s="9">
        <v>12878470157</v>
      </c>
      <c r="E655" s="1">
        <v>44951</v>
      </c>
      <c r="F655" s="1">
        <v>44951</v>
      </c>
      <c r="G655">
        <v>8901692713</v>
      </c>
      <c r="H655" s="9">
        <v>2800000760</v>
      </c>
      <c r="I655" s="2">
        <v>2057.14</v>
      </c>
      <c r="J655" s="1">
        <v>45011</v>
      </c>
      <c r="K655" s="2">
        <v>1686.18</v>
      </c>
      <c r="L655" s="1">
        <v>44956</v>
      </c>
      <c r="M655" s="9">
        <v>-55</v>
      </c>
      <c r="N655" s="17">
        <f t="shared" si="10"/>
        <v>-92739.900000000009</v>
      </c>
    </row>
    <row r="656" spans="1:14" x14ac:dyDescent="0.25">
      <c r="A656" t="s">
        <v>14</v>
      </c>
      <c r="B656" t="s">
        <v>15</v>
      </c>
      <c r="C656" t="s">
        <v>305</v>
      </c>
      <c r="D656" s="9">
        <v>1633850837</v>
      </c>
      <c r="E656" s="1">
        <v>44952</v>
      </c>
      <c r="F656" s="1">
        <v>44952</v>
      </c>
      <c r="G656">
        <v>8903210385</v>
      </c>
      <c r="H656" s="9" t="s">
        <v>628</v>
      </c>
      <c r="I656" s="2">
        <v>2391.1999999999998</v>
      </c>
      <c r="J656" s="1">
        <v>45012</v>
      </c>
      <c r="K656" s="2">
        <v>1960</v>
      </c>
      <c r="L656" s="1">
        <v>44956</v>
      </c>
      <c r="M656" s="9">
        <v>-56</v>
      </c>
      <c r="N656" s="17">
        <f t="shared" si="10"/>
        <v>-109760</v>
      </c>
    </row>
    <row r="657" spans="1:14" x14ac:dyDescent="0.25">
      <c r="A657" t="s">
        <v>14</v>
      </c>
      <c r="B657" t="s">
        <v>15</v>
      </c>
      <c r="C657" t="s">
        <v>76</v>
      </c>
      <c r="D657" s="9">
        <v>9284460962</v>
      </c>
      <c r="E657" s="1">
        <v>44952</v>
      </c>
      <c r="F657" s="1">
        <v>44952</v>
      </c>
      <c r="G657">
        <v>8908841110</v>
      </c>
      <c r="H657" s="9">
        <v>23500544</v>
      </c>
      <c r="I657" s="2">
        <v>9360</v>
      </c>
      <c r="J657" s="1">
        <v>45012</v>
      </c>
      <c r="K657" s="2">
        <v>9000</v>
      </c>
      <c r="L657" s="1">
        <v>44956</v>
      </c>
      <c r="M657" s="9">
        <v>-56</v>
      </c>
      <c r="N657" s="17">
        <f t="shared" si="10"/>
        <v>-504000</v>
      </c>
    </row>
    <row r="658" spans="1:14" x14ac:dyDescent="0.25">
      <c r="A658" t="s">
        <v>14</v>
      </c>
      <c r="B658" t="s">
        <v>15</v>
      </c>
      <c r="C658" t="s">
        <v>186</v>
      </c>
      <c r="D658" s="9">
        <v>1313240424</v>
      </c>
      <c r="E658" s="1">
        <v>44952</v>
      </c>
      <c r="F658" s="1">
        <v>44952</v>
      </c>
      <c r="G658">
        <v>8909688940</v>
      </c>
      <c r="H658" s="9" t="s">
        <v>636</v>
      </c>
      <c r="I658" s="2">
        <v>843.26</v>
      </c>
      <c r="J658" s="1">
        <v>45012</v>
      </c>
      <c r="K658" s="2">
        <v>691.2</v>
      </c>
      <c r="L658" s="1">
        <v>44956</v>
      </c>
      <c r="M658" s="9">
        <v>-56</v>
      </c>
      <c r="N658" s="17">
        <f t="shared" si="10"/>
        <v>-38707.200000000004</v>
      </c>
    </row>
    <row r="659" spans="1:14" x14ac:dyDescent="0.25">
      <c r="A659" t="s">
        <v>14</v>
      </c>
      <c r="B659" t="s">
        <v>15</v>
      </c>
      <c r="C659" t="s">
        <v>275</v>
      </c>
      <c r="D659" s="9">
        <v>1409770631</v>
      </c>
      <c r="E659" s="1">
        <v>44952</v>
      </c>
      <c r="F659" s="1">
        <v>44952</v>
      </c>
      <c r="G659">
        <v>8909774359</v>
      </c>
      <c r="H659" s="10">
        <v>34578</v>
      </c>
      <c r="I659" s="2">
        <v>1470</v>
      </c>
      <c r="J659" s="1">
        <v>45012</v>
      </c>
      <c r="K659" s="2">
        <v>1400</v>
      </c>
      <c r="L659" s="1">
        <v>44956</v>
      </c>
      <c r="M659" s="9">
        <v>-56</v>
      </c>
      <c r="N659" s="17">
        <f t="shared" si="10"/>
        <v>-78400</v>
      </c>
    </row>
    <row r="660" spans="1:14" x14ac:dyDescent="0.25">
      <c r="A660" t="s">
        <v>14</v>
      </c>
      <c r="B660" t="s">
        <v>15</v>
      </c>
      <c r="C660" t="s">
        <v>275</v>
      </c>
      <c r="D660" s="9">
        <v>1409770631</v>
      </c>
      <c r="E660" s="1">
        <v>44952</v>
      </c>
      <c r="F660" s="1">
        <v>44952</v>
      </c>
      <c r="G660">
        <v>8909775340</v>
      </c>
      <c r="H660" s="10">
        <v>34943</v>
      </c>
      <c r="I660" s="2">
        <v>639.04</v>
      </c>
      <c r="J660" s="1">
        <v>45012</v>
      </c>
      <c r="K660" s="2">
        <v>523.79999999999995</v>
      </c>
      <c r="L660" s="1">
        <v>44956</v>
      </c>
      <c r="M660" s="9">
        <v>-56</v>
      </c>
      <c r="N660" s="17">
        <f t="shared" si="10"/>
        <v>-29332.799999999996</v>
      </c>
    </row>
    <row r="661" spans="1:14" x14ac:dyDescent="0.25">
      <c r="A661" t="s">
        <v>14</v>
      </c>
      <c r="B661" t="s">
        <v>15</v>
      </c>
      <c r="C661" t="s">
        <v>142</v>
      </c>
      <c r="D661" s="9">
        <v>2368591208</v>
      </c>
      <c r="E661" s="1">
        <v>44953</v>
      </c>
      <c r="F661" s="1">
        <v>44953</v>
      </c>
      <c r="G661">
        <v>8913204359</v>
      </c>
      <c r="H661" s="9">
        <v>8100344139</v>
      </c>
      <c r="I661" s="2">
        <v>2663.02</v>
      </c>
      <c r="J661" s="1">
        <v>45013</v>
      </c>
      <c r="K661" s="2">
        <v>2182.8000000000002</v>
      </c>
      <c r="L661" s="1">
        <v>44956</v>
      </c>
      <c r="M661" s="9">
        <v>-57</v>
      </c>
      <c r="N661" s="17">
        <f t="shared" si="10"/>
        <v>-124419.6</v>
      </c>
    </row>
    <row r="662" spans="1:14" x14ac:dyDescent="0.25">
      <c r="A662" t="s">
        <v>14</v>
      </c>
      <c r="B662" t="s">
        <v>15</v>
      </c>
      <c r="C662" t="s">
        <v>406</v>
      </c>
      <c r="D662" s="9">
        <v>2884150588</v>
      </c>
      <c r="E662" s="1">
        <v>44953</v>
      </c>
      <c r="F662" s="1">
        <v>44953</v>
      </c>
      <c r="G662">
        <v>8913484621</v>
      </c>
      <c r="H662" s="9" t="s">
        <v>641</v>
      </c>
      <c r="I662" s="2">
        <v>193020.75</v>
      </c>
      <c r="J662" s="1">
        <v>45013</v>
      </c>
      <c r="K662" s="2">
        <v>158213.73000000001</v>
      </c>
      <c r="L662" s="1">
        <v>44956</v>
      </c>
      <c r="M662" s="9">
        <v>-57</v>
      </c>
      <c r="N662" s="17">
        <f t="shared" si="10"/>
        <v>-9018182.6100000013</v>
      </c>
    </row>
    <row r="663" spans="1:14" x14ac:dyDescent="0.25">
      <c r="A663" t="s">
        <v>14</v>
      </c>
      <c r="B663" t="s">
        <v>15</v>
      </c>
      <c r="C663" t="s">
        <v>658</v>
      </c>
      <c r="D663" s="9">
        <v>1944260221</v>
      </c>
      <c r="E663" s="1">
        <v>44953</v>
      </c>
      <c r="F663" s="1">
        <v>44953</v>
      </c>
      <c r="G663">
        <v>8916358788</v>
      </c>
      <c r="H663" s="9" t="s">
        <v>659</v>
      </c>
      <c r="I663" s="2">
        <v>152683</v>
      </c>
      <c r="J663" s="1">
        <v>45013</v>
      </c>
      <c r="K663" s="2">
        <v>125150</v>
      </c>
      <c r="L663" s="1">
        <v>44956</v>
      </c>
      <c r="M663" s="9">
        <v>-57</v>
      </c>
      <c r="N663" s="17">
        <f t="shared" si="10"/>
        <v>-7133550</v>
      </c>
    </row>
    <row r="664" spans="1:14" x14ac:dyDescent="0.25">
      <c r="A664" t="s">
        <v>14</v>
      </c>
      <c r="B664" t="s">
        <v>15</v>
      </c>
      <c r="C664" t="s">
        <v>45</v>
      </c>
      <c r="D664" s="9">
        <v>6600500158</v>
      </c>
      <c r="E664" s="1">
        <v>44953</v>
      </c>
      <c r="F664" s="1">
        <v>44953</v>
      </c>
      <c r="G664">
        <v>8916962547</v>
      </c>
      <c r="H664" s="9">
        <v>4</v>
      </c>
      <c r="I664" s="2">
        <v>14762</v>
      </c>
      <c r="J664" s="1">
        <v>45013</v>
      </c>
      <c r="K664" s="2">
        <v>12100</v>
      </c>
      <c r="L664" s="1">
        <v>44956</v>
      </c>
      <c r="M664" s="9">
        <v>-57</v>
      </c>
      <c r="N664" s="17">
        <f t="shared" si="10"/>
        <v>-689700</v>
      </c>
    </row>
    <row r="665" spans="1:14" x14ac:dyDescent="0.25">
      <c r="A665" t="s">
        <v>14</v>
      </c>
      <c r="B665" t="s">
        <v>15</v>
      </c>
      <c r="C665" t="s">
        <v>664</v>
      </c>
      <c r="D665" s="9" t="s">
        <v>665</v>
      </c>
      <c r="E665" s="1">
        <v>44954</v>
      </c>
      <c r="F665" s="1">
        <v>44954</v>
      </c>
      <c r="G665">
        <v>8920130771</v>
      </c>
      <c r="H665" s="9">
        <v>1</v>
      </c>
      <c r="I665" s="2">
        <v>21089.98</v>
      </c>
      <c r="J665" s="1">
        <v>45014</v>
      </c>
      <c r="K665" s="2">
        <v>21087.98</v>
      </c>
      <c r="L665" s="1">
        <v>44956</v>
      </c>
      <c r="M665" s="9">
        <v>-58</v>
      </c>
      <c r="N665" s="17">
        <f t="shared" si="10"/>
        <v>-1223102.8400000001</v>
      </c>
    </row>
    <row r="666" spans="1:14" x14ac:dyDescent="0.25">
      <c r="A666" t="s">
        <v>14</v>
      </c>
      <c r="B666" t="s">
        <v>15</v>
      </c>
      <c r="C666" t="s">
        <v>165</v>
      </c>
      <c r="D666" s="9">
        <v>801720152</v>
      </c>
      <c r="E666" s="1">
        <v>44918</v>
      </c>
      <c r="F666" s="1">
        <v>44918</v>
      </c>
      <c r="G666">
        <v>8680525384</v>
      </c>
      <c r="H666" s="9">
        <v>2200041544</v>
      </c>
      <c r="I666" s="2">
        <v>1717.76</v>
      </c>
      <c r="J666" s="1">
        <v>44978</v>
      </c>
      <c r="K666" s="2">
        <v>1408</v>
      </c>
      <c r="L666" s="1">
        <v>44957</v>
      </c>
      <c r="M666" s="9">
        <v>-21</v>
      </c>
      <c r="N666" s="17">
        <f t="shared" si="10"/>
        <v>-29568</v>
      </c>
    </row>
    <row r="667" spans="1:14" x14ac:dyDescent="0.25">
      <c r="A667" t="s">
        <v>14</v>
      </c>
      <c r="B667" t="s">
        <v>15</v>
      </c>
      <c r="C667" t="s">
        <v>165</v>
      </c>
      <c r="D667" s="9">
        <v>801720152</v>
      </c>
      <c r="E667" s="1">
        <v>44924</v>
      </c>
      <c r="F667" s="1">
        <v>44924</v>
      </c>
      <c r="G667">
        <v>8731905829</v>
      </c>
      <c r="H667" s="9">
        <v>2200042275</v>
      </c>
      <c r="I667" s="2">
        <v>2196</v>
      </c>
      <c r="J667" s="1">
        <v>44984</v>
      </c>
      <c r="K667" s="2">
        <v>1800</v>
      </c>
      <c r="L667" s="1">
        <v>44957</v>
      </c>
      <c r="M667" s="9">
        <v>-27</v>
      </c>
      <c r="N667" s="17">
        <f t="shared" si="10"/>
        <v>-48600</v>
      </c>
    </row>
    <row r="668" spans="1:14" x14ac:dyDescent="0.25">
      <c r="A668" t="s">
        <v>14</v>
      </c>
      <c r="B668" t="s">
        <v>15</v>
      </c>
      <c r="C668" t="s">
        <v>165</v>
      </c>
      <c r="D668" s="9">
        <v>801720152</v>
      </c>
      <c r="E668" s="1">
        <v>44938</v>
      </c>
      <c r="F668" s="1">
        <v>44938</v>
      </c>
      <c r="G668">
        <v>8812642158</v>
      </c>
      <c r="H668" s="9">
        <v>2300000825</v>
      </c>
      <c r="I668" s="2">
        <v>979.9</v>
      </c>
      <c r="J668" s="1">
        <v>44998</v>
      </c>
      <c r="K668" s="2">
        <v>803.2</v>
      </c>
      <c r="L668" s="1">
        <v>44957</v>
      </c>
      <c r="M668" s="9">
        <v>-41</v>
      </c>
      <c r="N668" s="17">
        <f t="shared" si="10"/>
        <v>-32931.200000000004</v>
      </c>
    </row>
    <row r="669" spans="1:14" x14ac:dyDescent="0.25">
      <c r="A669" t="s">
        <v>14</v>
      </c>
      <c r="B669" t="s">
        <v>15</v>
      </c>
      <c r="C669" t="s">
        <v>165</v>
      </c>
      <c r="D669" s="9">
        <v>801720152</v>
      </c>
      <c r="E669" s="1">
        <v>44938</v>
      </c>
      <c r="F669" s="1">
        <v>44938</v>
      </c>
      <c r="G669">
        <v>8812643589</v>
      </c>
      <c r="H669" s="9">
        <v>2300000823</v>
      </c>
      <c r="I669" s="2">
        <v>239.12</v>
      </c>
      <c r="J669" s="1">
        <v>44998</v>
      </c>
      <c r="K669" s="2">
        <v>196</v>
      </c>
      <c r="L669" s="1">
        <v>44957</v>
      </c>
      <c r="M669" s="9">
        <v>-41</v>
      </c>
      <c r="N669" s="17">
        <f t="shared" si="10"/>
        <v>-8036</v>
      </c>
    </row>
    <row r="670" spans="1:14" x14ac:dyDescent="0.25">
      <c r="A670" t="s">
        <v>14</v>
      </c>
      <c r="B670" t="s">
        <v>15</v>
      </c>
      <c r="C670" t="s">
        <v>165</v>
      </c>
      <c r="D670" s="9">
        <v>801720152</v>
      </c>
      <c r="E670" s="1">
        <v>44945</v>
      </c>
      <c r="F670" s="1">
        <v>44945</v>
      </c>
      <c r="G670">
        <v>8866276244</v>
      </c>
      <c r="H670" s="9">
        <v>2300001606</v>
      </c>
      <c r="I670" s="2">
        <v>550.83000000000004</v>
      </c>
      <c r="J670" s="1">
        <v>45005</v>
      </c>
      <c r="K670" s="2">
        <v>451.5</v>
      </c>
      <c r="L670" s="1">
        <v>44957</v>
      </c>
      <c r="M670" s="9">
        <v>-48</v>
      </c>
      <c r="N670" s="17">
        <f t="shared" si="10"/>
        <v>-21672</v>
      </c>
    </row>
    <row r="671" spans="1:14" x14ac:dyDescent="0.25">
      <c r="A671" t="s">
        <v>14</v>
      </c>
      <c r="B671" t="s">
        <v>15</v>
      </c>
      <c r="C671" t="s">
        <v>165</v>
      </c>
      <c r="D671" s="9">
        <v>801720152</v>
      </c>
      <c r="E671" s="1">
        <v>44945</v>
      </c>
      <c r="F671" s="1">
        <v>44945</v>
      </c>
      <c r="G671">
        <v>8866363733</v>
      </c>
      <c r="H671" s="9">
        <v>2300001607</v>
      </c>
      <c r="I671" s="2">
        <v>666.12</v>
      </c>
      <c r="J671" s="1">
        <v>45005</v>
      </c>
      <c r="K671" s="2">
        <v>546</v>
      </c>
      <c r="L671" s="1">
        <v>44957</v>
      </c>
      <c r="M671" s="9">
        <v>-48</v>
      </c>
      <c r="N671" s="17">
        <f t="shared" si="10"/>
        <v>-26208</v>
      </c>
    </row>
    <row r="672" spans="1:14" x14ac:dyDescent="0.25">
      <c r="A672" t="s">
        <v>14</v>
      </c>
      <c r="B672" t="s">
        <v>15</v>
      </c>
      <c r="C672" t="s">
        <v>165</v>
      </c>
      <c r="D672" s="9">
        <v>801720152</v>
      </c>
      <c r="E672" s="1">
        <v>44945</v>
      </c>
      <c r="F672" s="1">
        <v>44945</v>
      </c>
      <c r="G672">
        <v>8866364704</v>
      </c>
      <c r="H672" s="9">
        <v>2300001608</v>
      </c>
      <c r="I672" s="2">
        <v>878.11</v>
      </c>
      <c r="J672" s="1">
        <v>45005</v>
      </c>
      <c r="K672" s="2">
        <v>719.76</v>
      </c>
      <c r="L672" s="1">
        <v>44957</v>
      </c>
      <c r="M672" s="9">
        <v>-48</v>
      </c>
      <c r="N672" s="17">
        <f t="shared" si="10"/>
        <v>-34548.479999999996</v>
      </c>
    </row>
    <row r="673" spans="1:14" x14ac:dyDescent="0.25">
      <c r="A673" t="s">
        <v>14</v>
      </c>
      <c r="B673" t="s">
        <v>15</v>
      </c>
      <c r="C673" t="s">
        <v>113</v>
      </c>
      <c r="D673" s="9">
        <v>5239350969</v>
      </c>
      <c r="E673" s="1">
        <v>44945</v>
      </c>
      <c r="F673" s="1">
        <v>44945</v>
      </c>
      <c r="G673">
        <v>8869217307</v>
      </c>
      <c r="H673" s="9">
        <v>23340138</v>
      </c>
      <c r="I673" s="2">
        <v>9387.24</v>
      </c>
      <c r="J673" s="1">
        <v>45005</v>
      </c>
      <c r="K673" s="2">
        <v>7694.46</v>
      </c>
      <c r="L673" s="1">
        <v>44957</v>
      </c>
      <c r="M673" s="9">
        <v>-48</v>
      </c>
      <c r="N673" s="17">
        <f t="shared" si="10"/>
        <v>-369334.08</v>
      </c>
    </row>
    <row r="674" spans="1:14" x14ac:dyDescent="0.25">
      <c r="A674" t="s">
        <v>14</v>
      </c>
      <c r="B674" t="s">
        <v>15</v>
      </c>
      <c r="C674" t="s">
        <v>258</v>
      </c>
      <c r="D674" s="9">
        <v>2173550282</v>
      </c>
      <c r="E674" s="1">
        <v>44951</v>
      </c>
      <c r="F674" s="1">
        <v>44951</v>
      </c>
      <c r="G674">
        <v>8899175485</v>
      </c>
      <c r="H674" s="9" t="s">
        <v>623</v>
      </c>
      <c r="I674" s="2">
        <v>224.48</v>
      </c>
      <c r="J674" s="1">
        <v>45011</v>
      </c>
      <c r="K674" s="2">
        <v>184</v>
      </c>
      <c r="L674" s="1">
        <v>44957</v>
      </c>
      <c r="M674" s="9">
        <v>-54</v>
      </c>
      <c r="N674" s="17">
        <f t="shared" si="10"/>
        <v>-9936</v>
      </c>
    </row>
    <row r="675" spans="1:14" x14ac:dyDescent="0.25">
      <c r="A675" t="s">
        <v>14</v>
      </c>
      <c r="B675" t="s">
        <v>15</v>
      </c>
      <c r="C675" t="s">
        <v>258</v>
      </c>
      <c r="D675" s="9">
        <v>2173550282</v>
      </c>
      <c r="E675" s="1">
        <v>44953</v>
      </c>
      <c r="F675" s="1">
        <v>44953</v>
      </c>
      <c r="G675">
        <v>8916108674</v>
      </c>
      <c r="H675" s="9" t="s">
        <v>652</v>
      </c>
      <c r="I675" s="2">
        <v>1794.62</v>
      </c>
      <c r="J675" s="1">
        <v>45013</v>
      </c>
      <c r="K675" s="2">
        <v>1471</v>
      </c>
      <c r="L675" s="1">
        <v>44957</v>
      </c>
      <c r="M675" s="9">
        <v>-56</v>
      </c>
      <c r="N675" s="17">
        <f t="shared" si="10"/>
        <v>-82376</v>
      </c>
    </row>
    <row r="676" spans="1:14" x14ac:dyDescent="0.25">
      <c r="A676" t="s">
        <v>14</v>
      </c>
      <c r="B676" t="s">
        <v>15</v>
      </c>
      <c r="C676" t="s">
        <v>258</v>
      </c>
      <c r="D676" s="9">
        <v>2173550282</v>
      </c>
      <c r="E676" s="1">
        <v>44953</v>
      </c>
      <c r="F676" s="1">
        <v>44953</v>
      </c>
      <c r="G676">
        <v>8916108794</v>
      </c>
      <c r="H676" s="9" t="s">
        <v>653</v>
      </c>
      <c r="I676" s="2">
        <v>1428</v>
      </c>
      <c r="J676" s="1">
        <v>45013</v>
      </c>
      <c r="K676" s="2">
        <v>1360</v>
      </c>
      <c r="L676" s="1">
        <v>44957</v>
      </c>
      <c r="M676" s="9">
        <v>-56</v>
      </c>
      <c r="N676" s="17">
        <f t="shared" si="10"/>
        <v>-76160</v>
      </c>
    </row>
    <row r="677" spans="1:14" x14ac:dyDescent="0.25">
      <c r="A677" t="s">
        <v>14</v>
      </c>
      <c r="B677" t="s">
        <v>15</v>
      </c>
      <c r="C677" t="s">
        <v>41</v>
      </c>
      <c r="D677" s="9">
        <v>5477770639</v>
      </c>
      <c r="E677" s="1">
        <v>44840</v>
      </c>
      <c r="F677" s="1">
        <v>44840</v>
      </c>
      <c r="G677">
        <v>8154561064</v>
      </c>
      <c r="H677" s="9">
        <v>4526</v>
      </c>
      <c r="I677" s="2">
        <v>1463.85</v>
      </c>
      <c r="J677" s="1">
        <v>44900</v>
      </c>
      <c r="K677" s="2">
        <v>1199.8800000000001</v>
      </c>
      <c r="L677" s="1">
        <v>44959</v>
      </c>
      <c r="M677" s="9">
        <v>59</v>
      </c>
      <c r="N677" s="17">
        <f t="shared" si="10"/>
        <v>70792.920000000013</v>
      </c>
    </row>
    <row r="678" spans="1:14" x14ac:dyDescent="0.25">
      <c r="A678" t="s">
        <v>14</v>
      </c>
      <c r="B678" t="s">
        <v>15</v>
      </c>
      <c r="C678" t="s">
        <v>65</v>
      </c>
      <c r="D678" s="9">
        <v>133360081</v>
      </c>
      <c r="E678" s="1">
        <v>44879</v>
      </c>
      <c r="F678" s="1">
        <v>44879</v>
      </c>
      <c r="G678">
        <v>8435656023</v>
      </c>
      <c r="H678" s="9" t="s">
        <v>66</v>
      </c>
      <c r="I678" s="2">
        <v>178.2</v>
      </c>
      <c r="J678" s="1">
        <v>44939</v>
      </c>
      <c r="K678" s="2">
        <v>162</v>
      </c>
      <c r="L678" s="1">
        <v>44959</v>
      </c>
      <c r="M678" s="9">
        <v>20</v>
      </c>
      <c r="N678" s="17">
        <f t="shared" si="10"/>
        <v>3240</v>
      </c>
    </row>
    <row r="679" spans="1:14" x14ac:dyDescent="0.25">
      <c r="A679" t="s">
        <v>14</v>
      </c>
      <c r="B679" t="s">
        <v>15</v>
      </c>
      <c r="C679" t="s">
        <v>65</v>
      </c>
      <c r="D679" s="9">
        <v>133360081</v>
      </c>
      <c r="E679" s="1">
        <v>44880</v>
      </c>
      <c r="F679" s="1">
        <v>44880</v>
      </c>
      <c r="G679">
        <v>8435680875</v>
      </c>
      <c r="H679" s="9" t="s">
        <v>67</v>
      </c>
      <c r="I679" s="2">
        <v>592.67999999999995</v>
      </c>
      <c r="J679" s="1">
        <v>44940</v>
      </c>
      <c r="K679" s="2">
        <v>538.79999999999995</v>
      </c>
      <c r="L679" s="1">
        <v>44959</v>
      </c>
      <c r="M679" s="9">
        <v>19</v>
      </c>
      <c r="N679" s="17">
        <f t="shared" si="10"/>
        <v>10237.199999999999</v>
      </c>
    </row>
    <row r="680" spans="1:14" x14ac:dyDescent="0.25">
      <c r="A680" t="s">
        <v>14</v>
      </c>
      <c r="B680" t="s">
        <v>15</v>
      </c>
      <c r="C680" t="s">
        <v>65</v>
      </c>
      <c r="D680" s="9">
        <v>133360081</v>
      </c>
      <c r="E680" s="1">
        <v>44882</v>
      </c>
      <c r="F680" s="1">
        <v>44882</v>
      </c>
      <c r="G680">
        <v>8453145093</v>
      </c>
      <c r="H680" s="9" t="s">
        <v>68</v>
      </c>
      <c r="I680" s="2">
        <v>335.94</v>
      </c>
      <c r="J680" s="1">
        <v>44942</v>
      </c>
      <c r="K680" s="2">
        <v>305.39999999999998</v>
      </c>
      <c r="L680" s="1">
        <v>44959</v>
      </c>
      <c r="M680" s="9">
        <v>17</v>
      </c>
      <c r="N680" s="17">
        <f t="shared" si="10"/>
        <v>5191.7999999999993</v>
      </c>
    </row>
    <row r="681" spans="1:14" x14ac:dyDescent="0.25">
      <c r="A681" t="s">
        <v>14</v>
      </c>
      <c r="B681" t="s">
        <v>15</v>
      </c>
      <c r="C681" t="s">
        <v>65</v>
      </c>
      <c r="D681" s="9">
        <v>133360081</v>
      </c>
      <c r="E681" s="1">
        <v>44914</v>
      </c>
      <c r="F681" s="1">
        <v>44914</v>
      </c>
      <c r="G681">
        <v>8649685077</v>
      </c>
      <c r="H681" s="9" t="s">
        <v>123</v>
      </c>
      <c r="I681" s="2">
        <v>1052.6199999999999</v>
      </c>
      <c r="J681" s="1">
        <v>44974</v>
      </c>
      <c r="K681" s="2">
        <v>862.8</v>
      </c>
      <c r="L681" s="1">
        <v>44959</v>
      </c>
      <c r="M681" s="9">
        <v>-15</v>
      </c>
      <c r="N681" s="17">
        <f t="shared" si="10"/>
        <v>-12942</v>
      </c>
    </row>
    <row r="682" spans="1:14" x14ac:dyDescent="0.25">
      <c r="A682" t="s">
        <v>14</v>
      </c>
      <c r="B682" t="s">
        <v>15</v>
      </c>
      <c r="C682" t="s">
        <v>19</v>
      </c>
      <c r="D682" s="9">
        <v>2298700010</v>
      </c>
      <c r="E682" s="1">
        <v>44914</v>
      </c>
      <c r="F682" s="1">
        <v>44914</v>
      </c>
      <c r="G682">
        <v>8651548170</v>
      </c>
      <c r="H682" s="9" t="s">
        <v>126</v>
      </c>
      <c r="I682" s="2">
        <v>1152.96</v>
      </c>
      <c r="J682" s="1">
        <v>44974</v>
      </c>
      <c r="K682" s="2">
        <v>945.05</v>
      </c>
      <c r="L682" s="1">
        <v>44959</v>
      </c>
      <c r="M682" s="9">
        <v>-15</v>
      </c>
      <c r="N682" s="17">
        <f t="shared" si="10"/>
        <v>-14175.75</v>
      </c>
    </row>
    <row r="683" spans="1:14" x14ac:dyDescent="0.25">
      <c r="A683" t="s">
        <v>14</v>
      </c>
      <c r="B683" t="s">
        <v>15</v>
      </c>
      <c r="C683" t="s">
        <v>19</v>
      </c>
      <c r="D683" s="9">
        <v>2298700010</v>
      </c>
      <c r="E683" s="1">
        <v>44911</v>
      </c>
      <c r="F683" s="1">
        <v>44911</v>
      </c>
      <c r="G683">
        <v>8651783406</v>
      </c>
      <c r="H683" s="9" t="s">
        <v>130</v>
      </c>
      <c r="I683" s="2">
        <v>237.48</v>
      </c>
      <c r="J683" s="1">
        <v>44971</v>
      </c>
      <c r="K683" s="2">
        <v>194.51</v>
      </c>
      <c r="L683" s="1">
        <v>44959</v>
      </c>
      <c r="M683" s="9">
        <v>-12</v>
      </c>
      <c r="N683" s="17">
        <f t="shared" si="10"/>
        <v>-2334.12</v>
      </c>
    </row>
    <row r="684" spans="1:14" x14ac:dyDescent="0.25">
      <c r="A684" t="s">
        <v>14</v>
      </c>
      <c r="B684" t="s">
        <v>15</v>
      </c>
      <c r="C684" t="s">
        <v>65</v>
      </c>
      <c r="D684" s="9">
        <v>133360081</v>
      </c>
      <c r="E684" s="1">
        <v>44919</v>
      </c>
      <c r="F684" s="1">
        <v>44919</v>
      </c>
      <c r="G684">
        <v>8689771869</v>
      </c>
      <c r="H684" s="9" t="s">
        <v>195</v>
      </c>
      <c r="I684" s="2">
        <v>335.94</v>
      </c>
      <c r="J684" s="1">
        <v>44979</v>
      </c>
      <c r="K684" s="2">
        <v>305.39999999999998</v>
      </c>
      <c r="L684" s="1">
        <v>44959</v>
      </c>
      <c r="M684" s="9">
        <v>-20</v>
      </c>
      <c r="N684" s="17">
        <f t="shared" si="10"/>
        <v>-6108</v>
      </c>
    </row>
    <row r="685" spans="1:14" x14ac:dyDescent="0.25">
      <c r="A685" t="s">
        <v>14</v>
      </c>
      <c r="B685" t="s">
        <v>15</v>
      </c>
      <c r="C685" t="s">
        <v>65</v>
      </c>
      <c r="D685" s="9">
        <v>133360081</v>
      </c>
      <c r="E685" s="1">
        <v>44919</v>
      </c>
      <c r="F685" s="1">
        <v>44919</v>
      </c>
      <c r="G685">
        <v>8689771954</v>
      </c>
      <c r="H685" s="9" t="s">
        <v>196</v>
      </c>
      <c r="I685" s="2">
        <v>551.76</v>
      </c>
      <c r="J685" s="1">
        <v>44979</v>
      </c>
      <c r="K685" s="2">
        <v>501.6</v>
      </c>
      <c r="L685" s="1">
        <v>44959</v>
      </c>
      <c r="M685" s="9">
        <v>-20</v>
      </c>
      <c r="N685" s="17">
        <f t="shared" si="10"/>
        <v>-10032</v>
      </c>
    </row>
    <row r="686" spans="1:14" x14ac:dyDescent="0.25">
      <c r="A686" t="s">
        <v>14</v>
      </c>
      <c r="B686" t="s">
        <v>15</v>
      </c>
      <c r="C686" t="s">
        <v>251</v>
      </c>
      <c r="D686" s="9">
        <v>6496050151</v>
      </c>
      <c r="E686" s="1">
        <v>44923</v>
      </c>
      <c r="F686" s="1">
        <v>44923</v>
      </c>
      <c r="G686">
        <v>8726393361</v>
      </c>
      <c r="H686" s="9">
        <v>32994035</v>
      </c>
      <c r="I686" s="2">
        <v>187.82</v>
      </c>
      <c r="J686" s="1">
        <v>44983</v>
      </c>
      <c r="K686" s="2">
        <v>153.94999999999999</v>
      </c>
      <c r="L686" s="1">
        <v>44959</v>
      </c>
      <c r="M686" s="9">
        <v>-24</v>
      </c>
      <c r="N686" s="17">
        <f t="shared" si="10"/>
        <v>-3694.7999999999997</v>
      </c>
    </row>
    <row r="687" spans="1:14" x14ac:dyDescent="0.25">
      <c r="A687" t="s">
        <v>14</v>
      </c>
      <c r="B687" t="s">
        <v>15</v>
      </c>
      <c r="C687" t="s">
        <v>19</v>
      </c>
      <c r="D687" s="9">
        <v>2298700010</v>
      </c>
      <c r="E687" s="1">
        <v>44927</v>
      </c>
      <c r="F687" s="1">
        <v>44927</v>
      </c>
      <c r="G687">
        <v>8755215853</v>
      </c>
      <c r="H687" s="9" t="s">
        <v>323</v>
      </c>
      <c r="I687" s="2">
        <v>316.70999999999998</v>
      </c>
      <c r="J687" s="1">
        <v>44987</v>
      </c>
      <c r="K687" s="2">
        <v>259.60000000000002</v>
      </c>
      <c r="L687" s="1">
        <v>44959</v>
      </c>
      <c r="M687" s="9">
        <v>-28</v>
      </c>
      <c r="N687" s="17">
        <f t="shared" si="10"/>
        <v>-7268.8000000000011</v>
      </c>
    </row>
    <row r="688" spans="1:14" x14ac:dyDescent="0.25">
      <c r="A688" t="s">
        <v>14</v>
      </c>
      <c r="B688" t="s">
        <v>15</v>
      </c>
      <c r="C688" t="s">
        <v>19</v>
      </c>
      <c r="D688" s="9">
        <v>2298700010</v>
      </c>
      <c r="E688" s="1">
        <v>44927</v>
      </c>
      <c r="F688" s="1">
        <v>44927</v>
      </c>
      <c r="G688">
        <v>8755216375</v>
      </c>
      <c r="H688" s="9" t="s">
        <v>324</v>
      </c>
      <c r="I688" s="2">
        <v>237.48</v>
      </c>
      <c r="J688" s="1">
        <v>44987</v>
      </c>
      <c r="K688" s="2">
        <v>194.51</v>
      </c>
      <c r="L688" s="1">
        <v>44959</v>
      </c>
      <c r="M688" s="9">
        <v>-28</v>
      </c>
      <c r="N688" s="17">
        <f t="shared" si="10"/>
        <v>-5446.28</v>
      </c>
    </row>
    <row r="689" spans="1:14" x14ac:dyDescent="0.25">
      <c r="A689" t="s">
        <v>14</v>
      </c>
      <c r="B689" t="s">
        <v>15</v>
      </c>
      <c r="C689" t="s">
        <v>19</v>
      </c>
      <c r="D689" s="9">
        <v>2298700010</v>
      </c>
      <c r="E689" s="1">
        <v>44927</v>
      </c>
      <c r="F689" s="1">
        <v>44927</v>
      </c>
      <c r="G689">
        <v>8755216542</v>
      </c>
      <c r="H689" s="9" t="s">
        <v>325</v>
      </c>
      <c r="I689" s="2">
        <v>208.3</v>
      </c>
      <c r="J689" s="1">
        <v>44987</v>
      </c>
      <c r="K689" s="2">
        <v>170.61</v>
      </c>
      <c r="L689" s="1">
        <v>44959</v>
      </c>
      <c r="M689" s="9">
        <v>-28</v>
      </c>
      <c r="N689" s="17">
        <f t="shared" si="10"/>
        <v>-4777.08</v>
      </c>
    </row>
    <row r="690" spans="1:14" x14ac:dyDescent="0.25">
      <c r="A690" t="s">
        <v>14</v>
      </c>
      <c r="B690" t="s">
        <v>15</v>
      </c>
      <c r="C690" t="s">
        <v>19</v>
      </c>
      <c r="D690" s="9">
        <v>2298700010</v>
      </c>
      <c r="E690" s="1">
        <v>44927</v>
      </c>
      <c r="F690" s="1">
        <v>44927</v>
      </c>
      <c r="G690">
        <v>8755216560</v>
      </c>
      <c r="H690" s="9" t="s">
        <v>327</v>
      </c>
      <c r="I690" s="2">
        <v>208.62</v>
      </c>
      <c r="J690" s="1">
        <v>44987</v>
      </c>
      <c r="K690" s="2">
        <v>171</v>
      </c>
      <c r="L690" s="1">
        <v>44959</v>
      </c>
      <c r="M690" s="9">
        <v>-28</v>
      </c>
      <c r="N690" s="17">
        <f t="shared" si="10"/>
        <v>-4788</v>
      </c>
    </row>
    <row r="691" spans="1:14" x14ac:dyDescent="0.25">
      <c r="A691" t="s">
        <v>14</v>
      </c>
      <c r="B691" t="s">
        <v>15</v>
      </c>
      <c r="C691" t="s">
        <v>19</v>
      </c>
      <c r="D691" s="9">
        <v>2298700010</v>
      </c>
      <c r="E691" s="1">
        <v>44927</v>
      </c>
      <c r="F691" s="1">
        <v>44927</v>
      </c>
      <c r="G691">
        <v>8755216567</v>
      </c>
      <c r="H691" s="9" t="s">
        <v>328</v>
      </c>
      <c r="I691" s="2">
        <v>1152.96</v>
      </c>
      <c r="J691" s="1">
        <v>44987</v>
      </c>
      <c r="K691" s="2">
        <v>945.05</v>
      </c>
      <c r="L691" s="1">
        <v>44959</v>
      </c>
      <c r="M691" s="9">
        <v>-28</v>
      </c>
      <c r="N691" s="17">
        <f t="shared" si="10"/>
        <v>-26461.399999999998</v>
      </c>
    </row>
    <row r="692" spans="1:14" x14ac:dyDescent="0.25">
      <c r="A692" t="s">
        <v>14</v>
      </c>
      <c r="B692" t="s">
        <v>15</v>
      </c>
      <c r="C692" t="s">
        <v>403</v>
      </c>
      <c r="D692" s="9">
        <v>9653091000</v>
      </c>
      <c r="E692" s="1">
        <v>44935</v>
      </c>
      <c r="F692" s="1">
        <v>44935</v>
      </c>
      <c r="G692">
        <v>8793854910</v>
      </c>
      <c r="H692" s="9" t="s">
        <v>404</v>
      </c>
      <c r="I692" s="2">
        <v>1195.5999999999999</v>
      </c>
      <c r="J692" s="1">
        <v>44995</v>
      </c>
      <c r="K692" s="2">
        <v>980</v>
      </c>
      <c r="L692" s="1">
        <v>44959</v>
      </c>
      <c r="M692" s="9">
        <v>-36</v>
      </c>
      <c r="N692" s="17">
        <f t="shared" si="10"/>
        <v>-35280</v>
      </c>
    </row>
    <row r="693" spans="1:14" x14ac:dyDescent="0.25">
      <c r="A693" t="s">
        <v>14</v>
      </c>
      <c r="B693" t="s">
        <v>15</v>
      </c>
      <c r="C693" t="s">
        <v>416</v>
      </c>
      <c r="D693" s="9">
        <v>4749361004</v>
      </c>
      <c r="E693" s="1">
        <v>44936</v>
      </c>
      <c r="F693" s="1">
        <v>44936</v>
      </c>
      <c r="G693">
        <v>8800168841</v>
      </c>
      <c r="H693" s="9">
        <v>12203491</v>
      </c>
      <c r="I693" s="2">
        <v>685.15</v>
      </c>
      <c r="J693" s="1">
        <v>44996</v>
      </c>
      <c r="K693" s="2">
        <v>561.6</v>
      </c>
      <c r="L693" s="1">
        <v>44959</v>
      </c>
      <c r="M693" s="9">
        <v>-37</v>
      </c>
      <c r="N693" s="17">
        <f t="shared" si="10"/>
        <v>-20779.2</v>
      </c>
    </row>
    <row r="694" spans="1:14" x14ac:dyDescent="0.25">
      <c r="A694" t="s">
        <v>14</v>
      </c>
      <c r="B694" t="s">
        <v>15</v>
      </c>
      <c r="C694" t="s">
        <v>477</v>
      </c>
      <c r="D694" s="9">
        <v>5327161211</v>
      </c>
      <c r="E694" s="1">
        <v>44939</v>
      </c>
      <c r="F694" s="1">
        <v>44939</v>
      </c>
      <c r="G694">
        <v>8816306177</v>
      </c>
      <c r="H694" s="9">
        <v>4</v>
      </c>
      <c r="I694" s="2">
        <v>1561.6</v>
      </c>
      <c r="J694" s="1">
        <v>44999</v>
      </c>
      <c r="K694" s="2">
        <v>1280</v>
      </c>
      <c r="L694" s="1">
        <v>44959</v>
      </c>
      <c r="M694" s="9">
        <v>-40</v>
      </c>
      <c r="N694" s="17">
        <f t="shared" si="10"/>
        <v>-51200</v>
      </c>
    </row>
    <row r="695" spans="1:14" x14ac:dyDescent="0.25">
      <c r="A695" t="s">
        <v>14</v>
      </c>
      <c r="B695" t="s">
        <v>15</v>
      </c>
      <c r="C695" t="s">
        <v>525</v>
      </c>
      <c r="D695" s="9">
        <v>9147251004</v>
      </c>
      <c r="E695" s="1">
        <v>44944</v>
      </c>
      <c r="F695" s="1">
        <v>44944</v>
      </c>
      <c r="G695">
        <v>8853283748</v>
      </c>
      <c r="H695" s="9">
        <v>305</v>
      </c>
      <c r="I695" s="2">
        <v>1568.52</v>
      </c>
      <c r="J695" s="1">
        <v>45004</v>
      </c>
      <c r="K695" s="2">
        <v>1288.56</v>
      </c>
      <c r="L695" s="1">
        <v>44959</v>
      </c>
      <c r="M695" s="9">
        <v>-45</v>
      </c>
      <c r="N695" s="17">
        <f t="shared" si="10"/>
        <v>-57985.2</v>
      </c>
    </row>
    <row r="696" spans="1:14" x14ac:dyDescent="0.25">
      <c r="A696" t="s">
        <v>14</v>
      </c>
      <c r="B696" t="s">
        <v>15</v>
      </c>
      <c r="C696" t="s">
        <v>65</v>
      </c>
      <c r="D696" s="9">
        <v>133360081</v>
      </c>
      <c r="E696" s="1">
        <v>44943</v>
      </c>
      <c r="F696" s="1">
        <v>44943</v>
      </c>
      <c r="G696">
        <v>8856019231</v>
      </c>
      <c r="H696" s="9" t="s">
        <v>534</v>
      </c>
      <c r="I696" s="2">
        <v>592.67999999999995</v>
      </c>
      <c r="J696" s="1">
        <v>45003</v>
      </c>
      <c r="K696" s="2">
        <v>538.79999999999995</v>
      </c>
      <c r="L696" s="1">
        <v>44959</v>
      </c>
      <c r="M696" s="9">
        <v>-44</v>
      </c>
      <c r="N696" s="17">
        <f t="shared" si="10"/>
        <v>-23707.199999999997</v>
      </c>
    </row>
    <row r="697" spans="1:14" x14ac:dyDescent="0.25">
      <c r="A697" t="s">
        <v>14</v>
      </c>
      <c r="B697" t="s">
        <v>15</v>
      </c>
      <c r="C697" t="s">
        <v>65</v>
      </c>
      <c r="D697" s="9">
        <v>133360081</v>
      </c>
      <c r="E697" s="1">
        <v>44944</v>
      </c>
      <c r="F697" s="1">
        <v>44944</v>
      </c>
      <c r="G697">
        <v>8856019346</v>
      </c>
      <c r="H697" s="9" t="s">
        <v>535</v>
      </c>
      <c r="I697" s="2">
        <v>1052.6199999999999</v>
      </c>
      <c r="J697" s="1">
        <v>45004</v>
      </c>
      <c r="K697" s="2">
        <v>862.8</v>
      </c>
      <c r="L697" s="1">
        <v>44959</v>
      </c>
      <c r="M697" s="9">
        <v>-45</v>
      </c>
      <c r="N697" s="17">
        <f t="shared" si="10"/>
        <v>-38826</v>
      </c>
    </row>
    <row r="698" spans="1:14" x14ac:dyDescent="0.25">
      <c r="A698" t="s">
        <v>14</v>
      </c>
      <c r="B698" t="s">
        <v>15</v>
      </c>
      <c r="C698" t="s">
        <v>558</v>
      </c>
      <c r="D698" s="9">
        <v>4550700878</v>
      </c>
      <c r="E698" s="1">
        <v>44945</v>
      </c>
      <c r="F698" s="1">
        <v>44945</v>
      </c>
      <c r="G698">
        <v>8862497790</v>
      </c>
      <c r="H698" s="9" t="s">
        <v>559</v>
      </c>
      <c r="I698" s="2">
        <v>280.60000000000002</v>
      </c>
      <c r="J698" s="1">
        <v>45005</v>
      </c>
      <c r="K698" s="2">
        <v>230</v>
      </c>
      <c r="L698" s="1">
        <v>44959</v>
      </c>
      <c r="M698" s="9">
        <v>-46</v>
      </c>
      <c r="N698" s="17">
        <f t="shared" si="10"/>
        <v>-10580</v>
      </c>
    </row>
    <row r="699" spans="1:14" x14ac:dyDescent="0.25">
      <c r="A699" t="s">
        <v>14</v>
      </c>
      <c r="B699" t="s">
        <v>15</v>
      </c>
      <c r="C699" t="s">
        <v>80</v>
      </c>
      <c r="D699" s="9">
        <v>1677460303</v>
      </c>
      <c r="E699" s="1">
        <v>44946</v>
      </c>
      <c r="F699" s="1">
        <v>44946</v>
      </c>
      <c r="G699">
        <v>8875174941</v>
      </c>
      <c r="H699" s="9" t="s">
        <v>590</v>
      </c>
      <c r="I699" s="2">
        <v>3588</v>
      </c>
      <c r="J699" s="1">
        <v>45006</v>
      </c>
      <c r="K699" s="2">
        <v>3450</v>
      </c>
      <c r="L699" s="1">
        <v>44959</v>
      </c>
      <c r="M699" s="9">
        <v>-47</v>
      </c>
      <c r="N699" s="17">
        <f t="shared" si="10"/>
        <v>-162150</v>
      </c>
    </row>
    <row r="700" spans="1:14" x14ac:dyDescent="0.25">
      <c r="A700" t="s">
        <v>14</v>
      </c>
      <c r="B700" t="s">
        <v>15</v>
      </c>
      <c r="C700" t="s">
        <v>495</v>
      </c>
      <c r="D700" s="9">
        <v>3830250712</v>
      </c>
      <c r="E700" s="1">
        <v>44951</v>
      </c>
      <c r="F700" s="1">
        <v>44951</v>
      </c>
      <c r="G700">
        <v>8903486120</v>
      </c>
      <c r="H700" s="9" t="s">
        <v>630</v>
      </c>
      <c r="I700" s="2">
        <v>677.1</v>
      </c>
      <c r="J700" s="1">
        <v>45011</v>
      </c>
      <c r="K700" s="2">
        <v>555</v>
      </c>
      <c r="L700" s="1">
        <v>44959</v>
      </c>
      <c r="M700" s="9">
        <v>-52</v>
      </c>
      <c r="N700" s="17">
        <f t="shared" si="10"/>
        <v>-28860</v>
      </c>
    </row>
    <row r="701" spans="1:14" x14ac:dyDescent="0.25">
      <c r="A701" t="s">
        <v>14</v>
      </c>
      <c r="B701" t="s">
        <v>15</v>
      </c>
      <c r="C701" t="s">
        <v>660</v>
      </c>
      <c r="D701" s="9">
        <v>3784450961</v>
      </c>
      <c r="E701" s="1">
        <v>44953</v>
      </c>
      <c r="F701" s="1">
        <v>44953</v>
      </c>
      <c r="G701">
        <v>8916750545</v>
      </c>
      <c r="H701" s="9" t="s">
        <v>661</v>
      </c>
      <c r="I701" s="2">
        <v>9506.42</v>
      </c>
      <c r="J701" s="1">
        <v>45013</v>
      </c>
      <c r="K701" s="2">
        <v>7792.15</v>
      </c>
      <c r="L701" s="1">
        <v>44959</v>
      </c>
      <c r="M701" s="9">
        <v>-54</v>
      </c>
      <c r="N701" s="17">
        <f t="shared" si="10"/>
        <v>-420776.1</v>
      </c>
    </row>
    <row r="702" spans="1:14" x14ac:dyDescent="0.25">
      <c r="A702" t="s">
        <v>14</v>
      </c>
      <c r="B702" t="s">
        <v>15</v>
      </c>
      <c r="C702" t="s">
        <v>252</v>
      </c>
      <c r="D702" s="9">
        <v>1244670335</v>
      </c>
      <c r="E702" s="1">
        <v>44957</v>
      </c>
      <c r="F702" s="1">
        <v>44957</v>
      </c>
      <c r="G702">
        <v>8929831608</v>
      </c>
      <c r="H702" s="9">
        <v>230112</v>
      </c>
      <c r="I702" s="2">
        <v>149726.71</v>
      </c>
      <c r="J702" s="1">
        <v>45017</v>
      </c>
      <c r="K702" s="2">
        <v>122726.81</v>
      </c>
      <c r="L702" s="1">
        <v>44959</v>
      </c>
      <c r="M702" s="9">
        <v>-58</v>
      </c>
      <c r="N702" s="17">
        <f t="shared" si="10"/>
        <v>-7118154.9799999995</v>
      </c>
    </row>
    <row r="703" spans="1:14" x14ac:dyDescent="0.25">
      <c r="A703" t="s">
        <v>14</v>
      </c>
      <c r="B703" t="s">
        <v>15</v>
      </c>
      <c r="C703" t="s">
        <v>224</v>
      </c>
      <c r="D703" s="9">
        <v>889160156</v>
      </c>
      <c r="E703" s="1">
        <v>44918</v>
      </c>
      <c r="F703" s="1">
        <v>44918</v>
      </c>
      <c r="G703">
        <v>8704336601</v>
      </c>
      <c r="H703" s="9">
        <v>2022043406</v>
      </c>
      <c r="I703" s="2">
        <v>488</v>
      </c>
      <c r="J703" s="1">
        <v>44978</v>
      </c>
      <c r="K703" s="2">
        <v>400</v>
      </c>
      <c r="L703" s="1">
        <v>44960</v>
      </c>
      <c r="M703" s="9">
        <v>-18</v>
      </c>
      <c r="N703" s="17">
        <f t="shared" si="10"/>
        <v>-7200</v>
      </c>
    </row>
    <row r="704" spans="1:14" x14ac:dyDescent="0.25">
      <c r="A704" t="s">
        <v>14</v>
      </c>
      <c r="B704" t="s">
        <v>15</v>
      </c>
      <c r="C704" t="s">
        <v>224</v>
      </c>
      <c r="D704" s="9">
        <v>889160156</v>
      </c>
      <c r="E704" s="1">
        <v>44918</v>
      </c>
      <c r="F704" s="1">
        <v>44918</v>
      </c>
      <c r="G704">
        <v>8704337725</v>
      </c>
      <c r="H704" s="9">
        <v>2022043405</v>
      </c>
      <c r="I704" s="2">
        <v>3050</v>
      </c>
      <c r="J704" s="1">
        <v>44978</v>
      </c>
      <c r="K704" s="2">
        <v>2500</v>
      </c>
      <c r="L704" s="1">
        <v>44960</v>
      </c>
      <c r="M704" s="9">
        <v>-18</v>
      </c>
      <c r="N704" s="17">
        <f t="shared" si="10"/>
        <v>-45000</v>
      </c>
    </row>
    <row r="705" spans="1:14" x14ac:dyDescent="0.25">
      <c r="A705" t="s">
        <v>14</v>
      </c>
      <c r="B705" t="s">
        <v>15</v>
      </c>
      <c r="C705" t="s">
        <v>506</v>
      </c>
      <c r="D705" s="9">
        <v>6175550638</v>
      </c>
      <c r="E705" s="1">
        <v>44942</v>
      </c>
      <c r="F705" s="1">
        <v>44942</v>
      </c>
      <c r="G705">
        <v>8846130310</v>
      </c>
      <c r="H705" s="9" t="s">
        <v>236</v>
      </c>
      <c r="I705" s="2">
        <v>103.09</v>
      </c>
      <c r="J705" s="1">
        <v>45002</v>
      </c>
      <c r="K705" s="2">
        <v>84.5</v>
      </c>
      <c r="L705" s="1">
        <v>44960</v>
      </c>
      <c r="M705" s="9">
        <v>-42</v>
      </c>
      <c r="N705" s="17">
        <f t="shared" si="10"/>
        <v>-3549</v>
      </c>
    </row>
    <row r="706" spans="1:14" x14ac:dyDescent="0.25">
      <c r="A706" t="s">
        <v>14</v>
      </c>
      <c r="B706" t="s">
        <v>15</v>
      </c>
      <c r="C706" t="s">
        <v>174</v>
      </c>
      <c r="D706" s="9">
        <v>10181220152</v>
      </c>
      <c r="E706" s="1">
        <v>44945</v>
      </c>
      <c r="F706" s="1">
        <v>44945</v>
      </c>
      <c r="G706">
        <v>8859327856</v>
      </c>
      <c r="H706" s="9">
        <v>9573300305</v>
      </c>
      <c r="I706" s="2">
        <v>38064</v>
      </c>
      <c r="J706" s="1">
        <v>45005</v>
      </c>
      <c r="K706" s="2">
        <v>31200</v>
      </c>
      <c r="L706" s="1">
        <v>44960</v>
      </c>
      <c r="M706" s="9">
        <v>-45</v>
      </c>
      <c r="N706" s="17">
        <f t="shared" ref="N706:N769" si="11">+M706*K706</f>
        <v>-1404000</v>
      </c>
    </row>
    <row r="707" spans="1:14" x14ac:dyDescent="0.25">
      <c r="A707" t="s">
        <v>14</v>
      </c>
      <c r="B707" t="s">
        <v>15</v>
      </c>
      <c r="C707" t="s">
        <v>174</v>
      </c>
      <c r="D707" s="9">
        <v>10181220152</v>
      </c>
      <c r="E707" s="1">
        <v>44944</v>
      </c>
      <c r="F707" s="1">
        <v>44944</v>
      </c>
      <c r="G707">
        <v>8859327927</v>
      </c>
      <c r="H707" s="9">
        <v>9573300308</v>
      </c>
      <c r="I707" s="2">
        <v>192.15</v>
      </c>
      <c r="J707" s="1">
        <v>45004</v>
      </c>
      <c r="K707" s="2">
        <v>157.5</v>
      </c>
      <c r="L707" s="1">
        <v>44960</v>
      </c>
      <c r="M707" s="9">
        <v>-44</v>
      </c>
      <c r="N707" s="17">
        <f t="shared" si="11"/>
        <v>-6930</v>
      </c>
    </row>
    <row r="708" spans="1:14" x14ac:dyDescent="0.25">
      <c r="A708" t="s">
        <v>14</v>
      </c>
      <c r="B708" t="s">
        <v>15</v>
      </c>
      <c r="C708" t="s">
        <v>174</v>
      </c>
      <c r="D708" s="9">
        <v>10181220152</v>
      </c>
      <c r="E708" s="1">
        <v>44944</v>
      </c>
      <c r="F708" s="1">
        <v>44944</v>
      </c>
      <c r="G708">
        <v>8859327942</v>
      </c>
      <c r="H708" s="9">
        <v>9573300307</v>
      </c>
      <c r="I708" s="2">
        <v>163.47999999999999</v>
      </c>
      <c r="J708" s="1">
        <v>45004</v>
      </c>
      <c r="K708" s="2">
        <v>134</v>
      </c>
      <c r="L708" s="1">
        <v>44960</v>
      </c>
      <c r="M708" s="9">
        <v>-44</v>
      </c>
      <c r="N708" s="17">
        <f t="shared" si="11"/>
        <v>-5896</v>
      </c>
    </row>
    <row r="709" spans="1:14" x14ac:dyDescent="0.25">
      <c r="A709" t="s">
        <v>14</v>
      </c>
      <c r="B709" t="s">
        <v>15</v>
      </c>
      <c r="C709" t="s">
        <v>174</v>
      </c>
      <c r="D709" s="9">
        <v>10181220152</v>
      </c>
      <c r="E709" s="1">
        <v>44944</v>
      </c>
      <c r="F709" s="1">
        <v>44944</v>
      </c>
      <c r="G709">
        <v>8859328029</v>
      </c>
      <c r="H709" s="9">
        <v>9573300306</v>
      </c>
      <c r="I709" s="2">
        <v>2525.4</v>
      </c>
      <c r="J709" s="1">
        <v>45004</v>
      </c>
      <c r="K709" s="2">
        <v>2070</v>
      </c>
      <c r="L709" s="1">
        <v>44960</v>
      </c>
      <c r="M709" s="9">
        <v>-44</v>
      </c>
      <c r="N709" s="17">
        <f t="shared" si="11"/>
        <v>-91080</v>
      </c>
    </row>
    <row r="710" spans="1:14" x14ac:dyDescent="0.25">
      <c r="A710" t="s">
        <v>14</v>
      </c>
      <c r="B710" t="s">
        <v>15</v>
      </c>
      <c r="C710" t="s">
        <v>174</v>
      </c>
      <c r="D710" s="9">
        <v>10181220152</v>
      </c>
      <c r="E710" s="1">
        <v>44946</v>
      </c>
      <c r="F710" s="1">
        <v>44946</v>
      </c>
      <c r="G710">
        <v>8867824164</v>
      </c>
      <c r="H710" s="9">
        <v>9573300449</v>
      </c>
      <c r="I710" s="2">
        <v>414.8</v>
      </c>
      <c r="J710" s="1">
        <v>45006</v>
      </c>
      <c r="K710" s="2">
        <v>340</v>
      </c>
      <c r="L710" s="1">
        <v>44960</v>
      </c>
      <c r="M710" s="9">
        <v>-46</v>
      </c>
      <c r="N710" s="17">
        <f t="shared" si="11"/>
        <v>-15640</v>
      </c>
    </row>
    <row r="711" spans="1:14" x14ac:dyDescent="0.25">
      <c r="A711" t="s">
        <v>14</v>
      </c>
      <c r="B711" t="s">
        <v>15</v>
      </c>
      <c r="C711" t="s">
        <v>211</v>
      </c>
      <c r="D711" s="9">
        <v>2737030151</v>
      </c>
      <c r="E711" s="1">
        <v>44946</v>
      </c>
      <c r="F711" s="1">
        <v>44946</v>
      </c>
      <c r="G711">
        <v>8869195578</v>
      </c>
      <c r="H711" s="9" t="s">
        <v>568</v>
      </c>
      <c r="I711" s="2">
        <v>1366.4</v>
      </c>
      <c r="J711" s="1">
        <v>45006</v>
      </c>
      <c r="K711" s="2">
        <v>1120</v>
      </c>
      <c r="L711" s="1">
        <v>44960</v>
      </c>
      <c r="M711" s="9">
        <v>-46</v>
      </c>
      <c r="N711" s="17">
        <f t="shared" si="11"/>
        <v>-51520</v>
      </c>
    </row>
    <row r="712" spans="1:14" x14ac:dyDescent="0.25">
      <c r="A712" t="s">
        <v>14</v>
      </c>
      <c r="B712" t="s">
        <v>15</v>
      </c>
      <c r="C712" t="s">
        <v>164</v>
      </c>
      <c r="D712" s="9">
        <v>10491670963</v>
      </c>
      <c r="E712" s="1">
        <v>44946</v>
      </c>
      <c r="F712" s="1">
        <v>44946</v>
      </c>
      <c r="G712">
        <v>8871361182</v>
      </c>
      <c r="H712" s="9">
        <v>8150026530</v>
      </c>
      <c r="I712" s="2">
        <v>1942.24</v>
      </c>
      <c r="J712" s="1">
        <v>45006</v>
      </c>
      <c r="K712" s="2">
        <v>1592</v>
      </c>
      <c r="L712" s="1">
        <v>44960</v>
      </c>
      <c r="M712" s="9">
        <v>-46</v>
      </c>
      <c r="N712" s="17">
        <f t="shared" si="11"/>
        <v>-73232</v>
      </c>
    </row>
    <row r="713" spans="1:14" x14ac:dyDescent="0.25">
      <c r="A713" t="s">
        <v>14</v>
      </c>
      <c r="B713" t="s">
        <v>15</v>
      </c>
      <c r="C713" t="s">
        <v>175</v>
      </c>
      <c r="D713" s="9">
        <v>805390283</v>
      </c>
      <c r="E713" s="1">
        <v>44946</v>
      </c>
      <c r="F713" s="1">
        <v>44946</v>
      </c>
      <c r="G713">
        <v>8874546137</v>
      </c>
      <c r="H713" s="9" t="s">
        <v>579</v>
      </c>
      <c r="I713" s="2">
        <v>1079.99</v>
      </c>
      <c r="J713" s="1">
        <v>45006</v>
      </c>
      <c r="K713" s="2">
        <v>885.24</v>
      </c>
      <c r="L713" s="1">
        <v>44960</v>
      </c>
      <c r="M713" s="9">
        <v>-46</v>
      </c>
      <c r="N713" s="17">
        <f t="shared" si="11"/>
        <v>-40721.040000000001</v>
      </c>
    </row>
    <row r="714" spans="1:14" x14ac:dyDescent="0.25">
      <c r="A714" t="s">
        <v>14</v>
      </c>
      <c r="B714" t="s">
        <v>15</v>
      </c>
      <c r="C714" t="s">
        <v>596</v>
      </c>
      <c r="D714" s="9">
        <v>2173800281</v>
      </c>
      <c r="E714" s="1">
        <v>44946</v>
      </c>
      <c r="F714" s="1">
        <v>44946</v>
      </c>
      <c r="G714">
        <v>8877728708</v>
      </c>
      <c r="H714" s="9" t="s">
        <v>597</v>
      </c>
      <c r="I714" s="2">
        <v>566.08000000000004</v>
      </c>
      <c r="J714" s="1">
        <v>45006</v>
      </c>
      <c r="K714" s="2">
        <v>464</v>
      </c>
      <c r="L714" s="1">
        <v>44960</v>
      </c>
      <c r="M714" s="9">
        <v>-46</v>
      </c>
      <c r="N714" s="17">
        <f t="shared" si="11"/>
        <v>-21344</v>
      </c>
    </row>
    <row r="715" spans="1:14" x14ac:dyDescent="0.25">
      <c r="A715" t="s">
        <v>14</v>
      </c>
      <c r="B715" t="s">
        <v>15</v>
      </c>
      <c r="C715" t="s">
        <v>174</v>
      </c>
      <c r="D715" s="9">
        <v>10181220152</v>
      </c>
      <c r="E715" s="1">
        <v>44947</v>
      </c>
      <c r="F715" s="1">
        <v>44947</v>
      </c>
      <c r="G715">
        <v>8881071616</v>
      </c>
      <c r="H715" s="9">
        <v>9573301004</v>
      </c>
      <c r="I715" s="2">
        <v>4392</v>
      </c>
      <c r="J715" s="1">
        <v>45007</v>
      </c>
      <c r="K715" s="2">
        <v>3600</v>
      </c>
      <c r="L715" s="1">
        <v>44960</v>
      </c>
      <c r="M715" s="9">
        <v>-47</v>
      </c>
      <c r="N715" s="17">
        <f t="shared" si="11"/>
        <v>-169200</v>
      </c>
    </row>
    <row r="716" spans="1:14" x14ac:dyDescent="0.25">
      <c r="A716" t="s">
        <v>14</v>
      </c>
      <c r="B716" t="s">
        <v>15</v>
      </c>
      <c r="C716" t="s">
        <v>174</v>
      </c>
      <c r="D716" s="9">
        <v>10181220152</v>
      </c>
      <c r="E716" s="1">
        <v>44947</v>
      </c>
      <c r="F716" s="1">
        <v>44947</v>
      </c>
      <c r="G716">
        <v>8881071668</v>
      </c>
      <c r="H716" s="9">
        <v>9573301002</v>
      </c>
      <c r="I716" s="2">
        <v>513.62</v>
      </c>
      <c r="J716" s="1">
        <v>45007</v>
      </c>
      <c r="K716" s="2">
        <v>421</v>
      </c>
      <c r="L716" s="1">
        <v>44960</v>
      </c>
      <c r="M716" s="9">
        <v>-47</v>
      </c>
      <c r="N716" s="17">
        <f t="shared" si="11"/>
        <v>-19787</v>
      </c>
    </row>
    <row r="717" spans="1:14" x14ac:dyDescent="0.25">
      <c r="A717" t="s">
        <v>14</v>
      </c>
      <c r="B717" t="s">
        <v>15</v>
      </c>
      <c r="C717" t="s">
        <v>174</v>
      </c>
      <c r="D717" s="9">
        <v>10181220152</v>
      </c>
      <c r="E717" s="1">
        <v>44947</v>
      </c>
      <c r="F717" s="1">
        <v>44947</v>
      </c>
      <c r="G717">
        <v>8881071760</v>
      </c>
      <c r="H717" s="9">
        <v>9573301003</v>
      </c>
      <c r="I717" s="2">
        <v>607.55999999999995</v>
      </c>
      <c r="J717" s="1">
        <v>45007</v>
      </c>
      <c r="K717" s="2">
        <v>498</v>
      </c>
      <c r="L717" s="1">
        <v>44960</v>
      </c>
      <c r="M717" s="9">
        <v>-47</v>
      </c>
      <c r="N717" s="17">
        <f t="shared" si="11"/>
        <v>-23406</v>
      </c>
    </row>
    <row r="718" spans="1:14" x14ac:dyDescent="0.25">
      <c r="A718" t="s">
        <v>14</v>
      </c>
      <c r="B718" t="s">
        <v>15</v>
      </c>
      <c r="C718" t="s">
        <v>410</v>
      </c>
      <c r="D718" s="9">
        <v>5297730961</v>
      </c>
      <c r="E718" s="1">
        <v>44950</v>
      </c>
      <c r="F718" s="1">
        <v>44950</v>
      </c>
      <c r="G718">
        <v>8890764730</v>
      </c>
      <c r="H718" s="9">
        <v>23101064</v>
      </c>
      <c r="I718" s="2">
        <v>463.6</v>
      </c>
      <c r="J718" s="1">
        <v>45010</v>
      </c>
      <c r="K718" s="2">
        <v>380</v>
      </c>
      <c r="L718" s="1">
        <v>44960</v>
      </c>
      <c r="M718" s="9">
        <v>-50</v>
      </c>
      <c r="N718" s="17">
        <f t="shared" si="11"/>
        <v>-19000</v>
      </c>
    </row>
    <row r="719" spans="1:14" x14ac:dyDescent="0.25">
      <c r="A719" t="s">
        <v>14</v>
      </c>
      <c r="B719" t="s">
        <v>15</v>
      </c>
      <c r="C719" t="s">
        <v>224</v>
      </c>
      <c r="D719" s="9">
        <v>889160156</v>
      </c>
      <c r="E719" s="1">
        <v>44951</v>
      </c>
      <c r="F719" s="1">
        <v>44951</v>
      </c>
      <c r="G719">
        <v>8896764268</v>
      </c>
      <c r="H719" s="9">
        <v>2023002258</v>
      </c>
      <c r="I719" s="2">
        <v>3817.14</v>
      </c>
      <c r="J719" s="1">
        <v>45011</v>
      </c>
      <c r="K719" s="2">
        <v>3128.8</v>
      </c>
      <c r="L719" s="1">
        <v>44960</v>
      </c>
      <c r="M719" s="9">
        <v>-51</v>
      </c>
      <c r="N719" s="17">
        <f t="shared" si="11"/>
        <v>-159568.80000000002</v>
      </c>
    </row>
    <row r="720" spans="1:14" x14ac:dyDescent="0.25">
      <c r="A720" t="s">
        <v>14</v>
      </c>
      <c r="B720" t="s">
        <v>15</v>
      </c>
      <c r="C720" t="s">
        <v>506</v>
      </c>
      <c r="D720" s="9">
        <v>6175550638</v>
      </c>
      <c r="E720" s="1">
        <v>44950</v>
      </c>
      <c r="F720" s="1">
        <v>44950</v>
      </c>
      <c r="G720">
        <v>8897956602</v>
      </c>
      <c r="H720" s="9" t="s">
        <v>621</v>
      </c>
      <c r="I720" s="2">
        <v>1092</v>
      </c>
      <c r="J720" s="1">
        <v>45010</v>
      </c>
      <c r="K720" s="2">
        <v>1050</v>
      </c>
      <c r="L720" s="1">
        <v>44960</v>
      </c>
      <c r="M720" s="9">
        <v>-50</v>
      </c>
      <c r="N720" s="17">
        <f t="shared" si="11"/>
        <v>-52500</v>
      </c>
    </row>
    <row r="721" spans="1:14" x14ac:dyDescent="0.25">
      <c r="A721" t="s">
        <v>14</v>
      </c>
      <c r="B721" t="s">
        <v>15</v>
      </c>
      <c r="C721" t="s">
        <v>506</v>
      </c>
      <c r="D721" s="9">
        <v>6175550638</v>
      </c>
      <c r="E721" s="1">
        <v>44950</v>
      </c>
      <c r="F721" s="1">
        <v>44950</v>
      </c>
      <c r="G721">
        <v>8897956628</v>
      </c>
      <c r="H721" s="9" t="s">
        <v>622</v>
      </c>
      <c r="I721" s="2">
        <v>103.09</v>
      </c>
      <c r="J721" s="1">
        <v>45010</v>
      </c>
      <c r="K721" s="2">
        <v>84.5</v>
      </c>
      <c r="L721" s="1">
        <v>44960</v>
      </c>
      <c r="M721" s="9">
        <v>-50</v>
      </c>
      <c r="N721" s="17">
        <f t="shared" si="11"/>
        <v>-4225</v>
      </c>
    </row>
    <row r="722" spans="1:14" x14ac:dyDescent="0.25">
      <c r="A722" t="s">
        <v>14</v>
      </c>
      <c r="B722" t="s">
        <v>15</v>
      </c>
      <c r="C722" t="s">
        <v>174</v>
      </c>
      <c r="D722" s="9">
        <v>10181220152</v>
      </c>
      <c r="E722" s="1">
        <v>44952</v>
      </c>
      <c r="F722" s="1">
        <v>44952</v>
      </c>
      <c r="G722">
        <v>8902894559</v>
      </c>
      <c r="H722" s="9">
        <v>9573301396</v>
      </c>
      <c r="I722" s="2">
        <v>422.12</v>
      </c>
      <c r="J722" s="1">
        <v>45012</v>
      </c>
      <c r="K722" s="2">
        <v>346</v>
      </c>
      <c r="L722" s="1">
        <v>44960</v>
      </c>
      <c r="M722" s="9">
        <v>-52</v>
      </c>
      <c r="N722" s="17">
        <f t="shared" si="11"/>
        <v>-17992</v>
      </c>
    </row>
    <row r="723" spans="1:14" x14ac:dyDescent="0.25">
      <c r="A723" t="s">
        <v>14</v>
      </c>
      <c r="B723" t="s">
        <v>15</v>
      </c>
      <c r="C723" t="s">
        <v>474</v>
      </c>
      <c r="D723" s="9">
        <v>4176241216</v>
      </c>
      <c r="E723" s="1">
        <v>44951</v>
      </c>
      <c r="F723" s="1">
        <v>44951</v>
      </c>
      <c r="G723">
        <v>8905168923</v>
      </c>
      <c r="H723" s="9">
        <v>45</v>
      </c>
      <c r="I723" s="2">
        <v>13176</v>
      </c>
      <c r="J723" s="1">
        <v>45011</v>
      </c>
      <c r="K723" s="2">
        <v>10800</v>
      </c>
      <c r="L723" s="1">
        <v>44960</v>
      </c>
      <c r="M723" s="9">
        <v>-51</v>
      </c>
      <c r="N723" s="17">
        <f t="shared" si="11"/>
        <v>-550800</v>
      </c>
    </row>
    <row r="724" spans="1:14" x14ac:dyDescent="0.25">
      <c r="A724" t="s">
        <v>14</v>
      </c>
      <c r="B724" t="s">
        <v>15</v>
      </c>
      <c r="C724" t="s">
        <v>632</v>
      </c>
      <c r="D724" s="9">
        <v>9012850153</v>
      </c>
      <c r="E724" s="1">
        <v>44952</v>
      </c>
      <c r="F724" s="1">
        <v>44952</v>
      </c>
      <c r="G724">
        <v>8907862730</v>
      </c>
      <c r="H724" s="9">
        <v>1723007149</v>
      </c>
      <c r="I724" s="2">
        <v>21746.400000000001</v>
      </c>
      <c r="J724" s="1">
        <v>45012</v>
      </c>
      <c r="K724" s="2">
        <v>20910</v>
      </c>
      <c r="L724" s="1">
        <v>44960</v>
      </c>
      <c r="M724" s="9">
        <v>-52</v>
      </c>
      <c r="N724" s="17">
        <f t="shared" si="11"/>
        <v>-1087320</v>
      </c>
    </row>
    <row r="725" spans="1:14" x14ac:dyDescent="0.25">
      <c r="A725" t="s">
        <v>14</v>
      </c>
      <c r="B725" t="s">
        <v>15</v>
      </c>
      <c r="C725" t="s">
        <v>202</v>
      </c>
      <c r="D725" s="9">
        <v>5849130157</v>
      </c>
      <c r="E725" s="1">
        <v>44952</v>
      </c>
      <c r="F725" s="1">
        <v>44952</v>
      </c>
      <c r="G725">
        <v>8909910268</v>
      </c>
      <c r="H725" s="9" t="s">
        <v>637</v>
      </c>
      <c r="I725" s="2">
        <v>601.04</v>
      </c>
      <c r="J725" s="1">
        <v>45012</v>
      </c>
      <c r="K725" s="2">
        <v>546.4</v>
      </c>
      <c r="L725" s="1">
        <v>44960</v>
      </c>
      <c r="M725" s="9">
        <v>-52</v>
      </c>
      <c r="N725" s="17">
        <f t="shared" si="11"/>
        <v>-28412.799999999999</v>
      </c>
    </row>
    <row r="726" spans="1:14" x14ac:dyDescent="0.25">
      <c r="A726" t="s">
        <v>14</v>
      </c>
      <c r="B726" t="s">
        <v>15</v>
      </c>
      <c r="C726" t="s">
        <v>473</v>
      </c>
      <c r="D726" s="9">
        <v>7384480633</v>
      </c>
      <c r="E726" s="1">
        <v>44953</v>
      </c>
      <c r="F726" s="1">
        <v>44953</v>
      </c>
      <c r="G726">
        <v>8914184481</v>
      </c>
      <c r="H726" s="9" t="s">
        <v>644</v>
      </c>
      <c r="I726" s="2">
        <v>5683.98</v>
      </c>
      <c r="J726" s="1">
        <v>45013</v>
      </c>
      <c r="K726" s="2">
        <v>4659</v>
      </c>
      <c r="L726" s="1">
        <v>44960</v>
      </c>
      <c r="M726" s="9">
        <v>-53</v>
      </c>
      <c r="N726" s="17">
        <f t="shared" si="11"/>
        <v>-246927</v>
      </c>
    </row>
    <row r="727" spans="1:14" x14ac:dyDescent="0.25">
      <c r="A727" t="s">
        <v>14</v>
      </c>
      <c r="B727" t="s">
        <v>15</v>
      </c>
      <c r="C727" t="s">
        <v>197</v>
      </c>
      <c r="D727" s="9">
        <v>7795230965</v>
      </c>
      <c r="E727" s="1">
        <v>44953</v>
      </c>
      <c r="F727" s="1">
        <v>44953</v>
      </c>
      <c r="G727">
        <v>8915967554</v>
      </c>
      <c r="H727" s="9" t="s">
        <v>651</v>
      </c>
      <c r="I727" s="2">
        <v>2086.1999999999998</v>
      </c>
      <c r="J727" s="1">
        <v>45013</v>
      </c>
      <c r="K727" s="2">
        <v>1710</v>
      </c>
      <c r="L727" s="1">
        <v>44960</v>
      </c>
      <c r="M727" s="9">
        <v>-53</v>
      </c>
      <c r="N727" s="17">
        <f t="shared" si="11"/>
        <v>-90630</v>
      </c>
    </row>
    <row r="728" spans="1:14" x14ac:dyDescent="0.25">
      <c r="A728" t="s">
        <v>14</v>
      </c>
      <c r="B728" t="s">
        <v>15</v>
      </c>
      <c r="C728" t="s">
        <v>489</v>
      </c>
      <c r="D728" s="9">
        <v>3277950287</v>
      </c>
      <c r="E728" s="1">
        <v>44953</v>
      </c>
      <c r="F728" s="1">
        <v>44953</v>
      </c>
      <c r="G728">
        <v>8916170293</v>
      </c>
      <c r="H728" s="9">
        <v>20498</v>
      </c>
      <c r="I728" s="2">
        <v>1464</v>
      </c>
      <c r="J728" s="1">
        <v>45013</v>
      </c>
      <c r="K728" s="2">
        <v>1200</v>
      </c>
      <c r="L728" s="1">
        <v>44960</v>
      </c>
      <c r="M728" s="9">
        <v>-53</v>
      </c>
      <c r="N728" s="17">
        <f t="shared" si="11"/>
        <v>-63600</v>
      </c>
    </row>
    <row r="729" spans="1:14" x14ac:dyDescent="0.25">
      <c r="A729" t="s">
        <v>14</v>
      </c>
      <c r="B729" t="s">
        <v>15</v>
      </c>
      <c r="C729" t="s">
        <v>662</v>
      </c>
      <c r="D729" s="9">
        <v>1282550555</v>
      </c>
      <c r="E729" s="1">
        <v>44953</v>
      </c>
      <c r="F729" s="1">
        <v>44953</v>
      </c>
      <c r="G729">
        <v>8917600184</v>
      </c>
      <c r="H729" s="9" t="s">
        <v>663</v>
      </c>
      <c r="I729" s="2">
        <v>1890</v>
      </c>
      <c r="J729" s="1">
        <v>45013</v>
      </c>
      <c r="K729" s="2">
        <v>1800</v>
      </c>
      <c r="L729" s="1">
        <v>44960</v>
      </c>
      <c r="M729" s="9">
        <v>-53</v>
      </c>
      <c r="N729" s="17">
        <f t="shared" si="11"/>
        <v>-95400</v>
      </c>
    </row>
    <row r="730" spans="1:14" x14ac:dyDescent="0.25">
      <c r="A730" t="s">
        <v>14</v>
      </c>
      <c r="B730" t="s">
        <v>15</v>
      </c>
      <c r="C730" t="s">
        <v>166</v>
      </c>
      <c r="D730" s="9" t="s">
        <v>167</v>
      </c>
      <c r="E730" s="1">
        <v>44926</v>
      </c>
      <c r="F730" s="1">
        <v>44926</v>
      </c>
      <c r="G730">
        <v>8749578216</v>
      </c>
      <c r="H730" s="9" t="s">
        <v>320</v>
      </c>
      <c r="I730" s="2">
        <v>55.08</v>
      </c>
      <c r="J730" s="1">
        <v>44986</v>
      </c>
      <c r="K730" s="2">
        <v>55.08</v>
      </c>
      <c r="L730" s="1">
        <v>44963</v>
      </c>
      <c r="M730" s="9">
        <v>-23</v>
      </c>
      <c r="N730" s="17">
        <f t="shared" si="11"/>
        <v>-1266.8399999999999</v>
      </c>
    </row>
    <row r="731" spans="1:14" x14ac:dyDescent="0.25">
      <c r="A731" t="s">
        <v>14</v>
      </c>
      <c r="B731" t="s">
        <v>15</v>
      </c>
      <c r="C731" t="s">
        <v>148</v>
      </c>
      <c r="D731" s="9">
        <v>6324460150</v>
      </c>
      <c r="E731" s="1">
        <v>44950</v>
      </c>
      <c r="F731" s="1">
        <v>44950</v>
      </c>
      <c r="G731">
        <v>8892883666</v>
      </c>
      <c r="H731" s="9">
        <v>2233003459</v>
      </c>
      <c r="I731" s="2">
        <v>70.88</v>
      </c>
      <c r="J731" s="1">
        <v>45010</v>
      </c>
      <c r="K731" s="2">
        <v>67.5</v>
      </c>
      <c r="L731" s="1">
        <v>44963</v>
      </c>
      <c r="M731" s="9">
        <v>-47</v>
      </c>
      <c r="N731" s="17">
        <f t="shared" si="11"/>
        <v>-3172.5</v>
      </c>
    </row>
    <row r="732" spans="1:14" x14ac:dyDescent="0.25">
      <c r="A732" t="s">
        <v>14</v>
      </c>
      <c r="B732" t="s">
        <v>15</v>
      </c>
      <c r="C732" t="s">
        <v>148</v>
      </c>
      <c r="D732" s="9">
        <v>6324460150</v>
      </c>
      <c r="E732" s="1">
        <v>44950</v>
      </c>
      <c r="F732" s="1">
        <v>44950</v>
      </c>
      <c r="G732">
        <v>8893195277</v>
      </c>
      <c r="H732" s="9">
        <v>2233003866</v>
      </c>
      <c r="I732" s="2">
        <v>274.5</v>
      </c>
      <c r="J732" s="1">
        <v>45010</v>
      </c>
      <c r="K732" s="2">
        <v>225</v>
      </c>
      <c r="L732" s="1">
        <v>44963</v>
      </c>
      <c r="M732" s="9">
        <v>-47</v>
      </c>
      <c r="N732" s="17">
        <f t="shared" si="11"/>
        <v>-10575</v>
      </c>
    </row>
    <row r="733" spans="1:14" x14ac:dyDescent="0.25">
      <c r="A733" t="s">
        <v>14</v>
      </c>
      <c r="B733" t="s">
        <v>15</v>
      </c>
      <c r="C733" t="s">
        <v>148</v>
      </c>
      <c r="D733" s="9">
        <v>6324460150</v>
      </c>
      <c r="E733" s="1">
        <v>44950</v>
      </c>
      <c r="F733" s="1">
        <v>44950</v>
      </c>
      <c r="G733">
        <v>8893217863</v>
      </c>
      <c r="H733" s="9">
        <v>2233003867</v>
      </c>
      <c r="I733" s="2">
        <v>863.76</v>
      </c>
      <c r="J733" s="1">
        <v>45010</v>
      </c>
      <c r="K733" s="2">
        <v>708</v>
      </c>
      <c r="L733" s="1">
        <v>44963</v>
      </c>
      <c r="M733" s="9">
        <v>-47</v>
      </c>
      <c r="N733" s="17">
        <f t="shared" si="11"/>
        <v>-33276</v>
      </c>
    </row>
    <row r="734" spans="1:14" x14ac:dyDescent="0.25">
      <c r="A734" t="s">
        <v>14</v>
      </c>
      <c r="B734" t="s">
        <v>15</v>
      </c>
      <c r="C734" t="s">
        <v>148</v>
      </c>
      <c r="D734" s="9">
        <v>6324460150</v>
      </c>
      <c r="E734" s="1">
        <v>44950</v>
      </c>
      <c r="F734" s="1">
        <v>44950</v>
      </c>
      <c r="G734">
        <v>8893225250</v>
      </c>
      <c r="H734" s="9">
        <v>2233003864</v>
      </c>
      <c r="I734" s="2">
        <v>86.63</v>
      </c>
      <c r="J734" s="1">
        <v>45010</v>
      </c>
      <c r="K734" s="2">
        <v>82.5</v>
      </c>
      <c r="L734" s="1">
        <v>44963</v>
      </c>
      <c r="M734" s="9">
        <v>-47</v>
      </c>
      <c r="N734" s="17">
        <f t="shared" si="11"/>
        <v>-3877.5</v>
      </c>
    </row>
    <row r="735" spans="1:14" x14ac:dyDescent="0.25">
      <c r="A735" t="s">
        <v>14</v>
      </c>
      <c r="B735" t="s">
        <v>15</v>
      </c>
      <c r="C735" t="s">
        <v>25</v>
      </c>
      <c r="D735" s="9">
        <v>8082461008</v>
      </c>
      <c r="E735" s="1">
        <v>44950</v>
      </c>
      <c r="F735" s="1">
        <v>44950</v>
      </c>
      <c r="G735">
        <v>8893653450</v>
      </c>
      <c r="H735" s="9">
        <v>23016371</v>
      </c>
      <c r="I735" s="2">
        <v>1422.42</v>
      </c>
      <c r="J735" s="1">
        <v>45010</v>
      </c>
      <c r="K735" s="2">
        <v>1165.92</v>
      </c>
      <c r="L735" s="1">
        <v>44963</v>
      </c>
      <c r="M735" s="9">
        <v>-47</v>
      </c>
      <c r="N735" s="17">
        <f t="shared" si="11"/>
        <v>-54798.240000000005</v>
      </c>
    </row>
    <row r="736" spans="1:14" x14ac:dyDescent="0.25">
      <c r="A736" t="s">
        <v>14</v>
      </c>
      <c r="B736" t="s">
        <v>15</v>
      </c>
      <c r="C736" t="s">
        <v>148</v>
      </c>
      <c r="D736" s="9">
        <v>6324460150</v>
      </c>
      <c r="E736" s="1">
        <v>44950</v>
      </c>
      <c r="F736" s="1">
        <v>44950</v>
      </c>
      <c r="G736">
        <v>8894460931</v>
      </c>
      <c r="H736" s="9">
        <v>2233005054</v>
      </c>
      <c r="I736" s="2">
        <v>23.63</v>
      </c>
      <c r="J736" s="1">
        <v>45010</v>
      </c>
      <c r="K736" s="2">
        <v>22.5</v>
      </c>
      <c r="L736" s="1">
        <v>44963</v>
      </c>
      <c r="M736" s="9">
        <v>-47</v>
      </c>
      <c r="N736" s="17">
        <f t="shared" si="11"/>
        <v>-1057.5</v>
      </c>
    </row>
    <row r="737" spans="1:14" x14ac:dyDescent="0.25">
      <c r="A737" t="s">
        <v>14</v>
      </c>
      <c r="B737" t="s">
        <v>15</v>
      </c>
      <c r="C737" t="s">
        <v>148</v>
      </c>
      <c r="D737" s="9">
        <v>6324460150</v>
      </c>
      <c r="E737" s="1">
        <v>44950</v>
      </c>
      <c r="F737" s="1">
        <v>44950</v>
      </c>
      <c r="G737">
        <v>8894472384</v>
      </c>
      <c r="H737" s="9">
        <v>2233005055</v>
      </c>
      <c r="I737" s="2">
        <v>15.75</v>
      </c>
      <c r="J737" s="1">
        <v>45010</v>
      </c>
      <c r="K737" s="2">
        <v>15</v>
      </c>
      <c r="L737" s="1">
        <v>44963</v>
      </c>
      <c r="M737" s="9">
        <v>-47</v>
      </c>
      <c r="N737" s="17">
        <f t="shared" si="11"/>
        <v>-705</v>
      </c>
    </row>
    <row r="738" spans="1:14" x14ac:dyDescent="0.25">
      <c r="A738" t="s">
        <v>14</v>
      </c>
      <c r="B738" t="s">
        <v>15</v>
      </c>
      <c r="C738" t="s">
        <v>148</v>
      </c>
      <c r="D738" s="9">
        <v>6324460150</v>
      </c>
      <c r="E738" s="1">
        <v>44951</v>
      </c>
      <c r="F738" s="1">
        <v>44951</v>
      </c>
      <c r="G738">
        <v>8901761596</v>
      </c>
      <c r="H738" s="9">
        <v>2233005506</v>
      </c>
      <c r="I738" s="2">
        <v>15.75</v>
      </c>
      <c r="J738" s="1">
        <v>45011</v>
      </c>
      <c r="K738" s="2">
        <v>15</v>
      </c>
      <c r="L738" s="1">
        <v>44963</v>
      </c>
      <c r="M738" s="9">
        <v>-48</v>
      </c>
      <c r="N738" s="17">
        <f t="shared" si="11"/>
        <v>-720</v>
      </c>
    </row>
    <row r="739" spans="1:14" x14ac:dyDescent="0.25">
      <c r="A739" t="s">
        <v>14</v>
      </c>
      <c r="B739" t="s">
        <v>15</v>
      </c>
      <c r="C739" t="s">
        <v>148</v>
      </c>
      <c r="D739" s="9">
        <v>6324460150</v>
      </c>
      <c r="E739" s="1">
        <v>44951</v>
      </c>
      <c r="F739" s="1">
        <v>44951</v>
      </c>
      <c r="G739">
        <v>8901766797</v>
      </c>
      <c r="H739" s="9">
        <v>2233005507</v>
      </c>
      <c r="I739" s="2">
        <v>1647</v>
      </c>
      <c r="J739" s="1">
        <v>45011</v>
      </c>
      <c r="K739" s="2">
        <v>1350</v>
      </c>
      <c r="L739" s="1">
        <v>44963</v>
      </c>
      <c r="M739" s="9">
        <v>-48</v>
      </c>
      <c r="N739" s="17">
        <f t="shared" si="11"/>
        <v>-64800</v>
      </c>
    </row>
    <row r="740" spans="1:14" x14ac:dyDescent="0.25">
      <c r="A740" t="s">
        <v>14</v>
      </c>
      <c r="B740" t="s">
        <v>15</v>
      </c>
      <c r="C740" t="s">
        <v>148</v>
      </c>
      <c r="D740" s="9">
        <v>6324460150</v>
      </c>
      <c r="E740" s="1">
        <v>44953</v>
      </c>
      <c r="F740" s="1">
        <v>44953</v>
      </c>
      <c r="G740">
        <v>8912992462</v>
      </c>
      <c r="H740" s="9">
        <v>2233006356</v>
      </c>
      <c r="I740" s="2">
        <v>181.13</v>
      </c>
      <c r="J740" s="1">
        <v>45013</v>
      </c>
      <c r="K740" s="2">
        <v>172.5</v>
      </c>
      <c r="L740" s="1">
        <v>44963</v>
      </c>
      <c r="M740" s="9">
        <v>-50</v>
      </c>
      <c r="N740" s="17">
        <f t="shared" si="11"/>
        <v>-8625</v>
      </c>
    </row>
    <row r="741" spans="1:14" x14ac:dyDescent="0.25">
      <c r="A741" t="s">
        <v>14</v>
      </c>
      <c r="B741" t="s">
        <v>15</v>
      </c>
      <c r="C741" t="s">
        <v>148</v>
      </c>
      <c r="D741" s="9">
        <v>6324460150</v>
      </c>
      <c r="E741" s="1">
        <v>44953</v>
      </c>
      <c r="F741" s="1">
        <v>44953</v>
      </c>
      <c r="G741">
        <v>8913002240</v>
      </c>
      <c r="H741" s="9">
        <v>2233006357</v>
      </c>
      <c r="I741" s="2">
        <v>1775.1</v>
      </c>
      <c r="J741" s="1">
        <v>45013</v>
      </c>
      <c r="K741" s="2">
        <v>1455</v>
      </c>
      <c r="L741" s="1">
        <v>44963</v>
      </c>
      <c r="M741" s="9">
        <v>-50</v>
      </c>
      <c r="N741" s="17">
        <f t="shared" si="11"/>
        <v>-72750</v>
      </c>
    </row>
    <row r="742" spans="1:14" x14ac:dyDescent="0.25">
      <c r="A742" t="s">
        <v>14</v>
      </c>
      <c r="B742" t="s">
        <v>15</v>
      </c>
      <c r="C742" t="s">
        <v>148</v>
      </c>
      <c r="D742" s="9">
        <v>6324460150</v>
      </c>
      <c r="E742" s="1">
        <v>44953</v>
      </c>
      <c r="F742" s="1">
        <v>44953</v>
      </c>
      <c r="G742">
        <v>8913003379</v>
      </c>
      <c r="H742" s="9">
        <v>2233006355</v>
      </c>
      <c r="I742" s="2">
        <v>291.38</v>
      </c>
      <c r="J742" s="1">
        <v>45013</v>
      </c>
      <c r="K742" s="2">
        <v>277.5</v>
      </c>
      <c r="L742" s="1">
        <v>44963</v>
      </c>
      <c r="M742" s="9">
        <v>-50</v>
      </c>
      <c r="N742" s="17">
        <f t="shared" si="11"/>
        <v>-13875</v>
      </c>
    </row>
    <row r="743" spans="1:14" x14ac:dyDescent="0.25">
      <c r="A743" t="s">
        <v>14</v>
      </c>
      <c r="B743" t="s">
        <v>15</v>
      </c>
      <c r="C743" t="s">
        <v>148</v>
      </c>
      <c r="D743" s="9">
        <v>6324460150</v>
      </c>
      <c r="E743" s="1">
        <v>44953</v>
      </c>
      <c r="F743" s="1">
        <v>44953</v>
      </c>
      <c r="G743">
        <v>8913003585</v>
      </c>
      <c r="H743" s="9">
        <v>2233006358</v>
      </c>
      <c r="I743" s="2">
        <v>78.75</v>
      </c>
      <c r="J743" s="1">
        <v>45013</v>
      </c>
      <c r="K743" s="2">
        <v>75</v>
      </c>
      <c r="L743" s="1">
        <v>44963</v>
      </c>
      <c r="M743" s="9">
        <v>-50</v>
      </c>
      <c r="N743" s="17">
        <f t="shared" si="11"/>
        <v>-3750</v>
      </c>
    </row>
    <row r="744" spans="1:14" x14ac:dyDescent="0.25">
      <c r="A744" t="s">
        <v>14</v>
      </c>
      <c r="B744" t="s">
        <v>15</v>
      </c>
      <c r="C744" t="s">
        <v>647</v>
      </c>
      <c r="D744" s="9">
        <v>12317560154</v>
      </c>
      <c r="E744" s="1">
        <v>44953</v>
      </c>
      <c r="F744" s="1">
        <v>44953</v>
      </c>
      <c r="G744">
        <v>8914472652</v>
      </c>
      <c r="H744" s="9">
        <v>2361000128</v>
      </c>
      <c r="I744" s="2">
        <v>6081.82</v>
      </c>
      <c r="J744" s="1">
        <v>45013</v>
      </c>
      <c r="K744" s="2">
        <v>4985.1000000000004</v>
      </c>
      <c r="L744" s="1">
        <v>44963</v>
      </c>
      <c r="M744" s="9">
        <v>-50</v>
      </c>
      <c r="N744" s="17">
        <f t="shared" si="11"/>
        <v>-249255.00000000003</v>
      </c>
    </row>
    <row r="745" spans="1:14" x14ac:dyDescent="0.25">
      <c r="A745" t="s">
        <v>14</v>
      </c>
      <c r="B745" t="s">
        <v>15</v>
      </c>
      <c r="C745" t="s">
        <v>148</v>
      </c>
      <c r="D745" s="9">
        <v>6324460150</v>
      </c>
      <c r="E745" s="1">
        <v>44954</v>
      </c>
      <c r="F745" s="1">
        <v>44954</v>
      </c>
      <c r="G745">
        <v>8919542165</v>
      </c>
      <c r="H745" s="9">
        <v>2233006970</v>
      </c>
      <c r="I745" s="2">
        <v>70.88</v>
      </c>
      <c r="J745" s="1">
        <v>45014</v>
      </c>
      <c r="K745" s="2">
        <v>67.5</v>
      </c>
      <c r="L745" s="1">
        <v>44963</v>
      </c>
      <c r="M745" s="9">
        <v>-51</v>
      </c>
      <c r="N745" s="17">
        <f t="shared" si="11"/>
        <v>-3442.5</v>
      </c>
    </row>
    <row r="746" spans="1:14" x14ac:dyDescent="0.25">
      <c r="A746" t="s">
        <v>14</v>
      </c>
      <c r="B746" t="s">
        <v>15</v>
      </c>
      <c r="C746" t="s">
        <v>148</v>
      </c>
      <c r="D746" s="9">
        <v>6324460150</v>
      </c>
      <c r="E746" s="1">
        <v>44954</v>
      </c>
      <c r="F746" s="1">
        <v>44954</v>
      </c>
      <c r="G746">
        <v>8919542950</v>
      </c>
      <c r="H746" s="9">
        <v>2233006969</v>
      </c>
      <c r="I746" s="2">
        <v>47.25</v>
      </c>
      <c r="J746" s="1">
        <v>45014</v>
      </c>
      <c r="K746" s="2">
        <v>45</v>
      </c>
      <c r="L746" s="1">
        <v>44963</v>
      </c>
      <c r="M746" s="9">
        <v>-51</v>
      </c>
      <c r="N746" s="17">
        <f t="shared" si="11"/>
        <v>-2295</v>
      </c>
    </row>
    <row r="747" spans="1:14" x14ac:dyDescent="0.25">
      <c r="A747" t="s">
        <v>14</v>
      </c>
      <c r="B747" t="s">
        <v>15</v>
      </c>
      <c r="C747" t="s">
        <v>148</v>
      </c>
      <c r="D747" s="9">
        <v>6324460150</v>
      </c>
      <c r="E747" s="1">
        <v>44954</v>
      </c>
      <c r="F747" s="1">
        <v>44954</v>
      </c>
      <c r="G747">
        <v>8919549412</v>
      </c>
      <c r="H747" s="9">
        <v>2233006966</v>
      </c>
      <c r="I747" s="2">
        <v>287.92</v>
      </c>
      <c r="J747" s="1">
        <v>45014</v>
      </c>
      <c r="K747" s="2">
        <v>236</v>
      </c>
      <c r="L747" s="1">
        <v>44963</v>
      </c>
      <c r="M747" s="9">
        <v>-51</v>
      </c>
      <c r="N747" s="17">
        <f t="shared" si="11"/>
        <v>-12036</v>
      </c>
    </row>
    <row r="748" spans="1:14" x14ac:dyDescent="0.25">
      <c r="A748" t="s">
        <v>14</v>
      </c>
      <c r="B748" t="s">
        <v>15</v>
      </c>
      <c r="C748" t="s">
        <v>148</v>
      </c>
      <c r="D748" s="9">
        <v>6324460150</v>
      </c>
      <c r="E748" s="1">
        <v>44954</v>
      </c>
      <c r="F748" s="1">
        <v>44954</v>
      </c>
      <c r="G748">
        <v>8919550632</v>
      </c>
      <c r="H748" s="9">
        <v>2233006968</v>
      </c>
      <c r="I748" s="2">
        <v>39.380000000000003</v>
      </c>
      <c r="J748" s="1">
        <v>45014</v>
      </c>
      <c r="K748" s="2">
        <v>33.85</v>
      </c>
      <c r="L748" s="1">
        <v>44963</v>
      </c>
      <c r="M748" s="9">
        <v>-51</v>
      </c>
      <c r="N748" s="17">
        <f t="shared" si="11"/>
        <v>-1726.3500000000001</v>
      </c>
    </row>
    <row r="749" spans="1:14" x14ac:dyDescent="0.25">
      <c r="A749" t="s">
        <v>14</v>
      </c>
      <c r="B749" t="s">
        <v>15</v>
      </c>
      <c r="C749" t="s">
        <v>148</v>
      </c>
      <c r="D749" s="9">
        <v>6324460150</v>
      </c>
      <c r="E749" s="1">
        <v>44954</v>
      </c>
      <c r="F749" s="1">
        <v>44954</v>
      </c>
      <c r="G749">
        <v>8919560057</v>
      </c>
      <c r="H749" s="9">
        <v>2233006967</v>
      </c>
      <c r="I749" s="2">
        <v>287.92</v>
      </c>
      <c r="J749" s="1">
        <v>45014</v>
      </c>
      <c r="K749" s="2">
        <v>236</v>
      </c>
      <c r="L749" s="1">
        <v>44963</v>
      </c>
      <c r="M749" s="9">
        <v>-51</v>
      </c>
      <c r="N749" s="17">
        <f t="shared" si="11"/>
        <v>-12036</v>
      </c>
    </row>
    <row r="750" spans="1:14" x14ac:dyDescent="0.25">
      <c r="A750" t="s">
        <v>14</v>
      </c>
      <c r="B750" t="s">
        <v>15</v>
      </c>
      <c r="C750" t="s">
        <v>670</v>
      </c>
      <c r="D750" s="9">
        <v>4804230151</v>
      </c>
      <c r="E750" s="1">
        <v>44956</v>
      </c>
      <c r="F750" s="1">
        <v>44956</v>
      </c>
      <c r="G750">
        <v>8928385643</v>
      </c>
      <c r="H750" s="9">
        <v>23100029</v>
      </c>
      <c r="I750" s="2">
        <v>18717.849999999999</v>
      </c>
      <c r="J750" s="1">
        <v>45016</v>
      </c>
      <c r="K750" s="2">
        <v>15342.5</v>
      </c>
      <c r="L750" s="1">
        <v>44963</v>
      </c>
      <c r="M750" s="9">
        <v>-53</v>
      </c>
      <c r="N750" s="17">
        <f t="shared" si="11"/>
        <v>-813152.5</v>
      </c>
    </row>
    <row r="751" spans="1:14" x14ac:dyDescent="0.25">
      <c r="A751" t="s">
        <v>14</v>
      </c>
      <c r="B751" t="s">
        <v>15</v>
      </c>
      <c r="C751" t="s">
        <v>397</v>
      </c>
      <c r="D751" s="9">
        <v>4923971008</v>
      </c>
      <c r="E751" s="1">
        <v>44957</v>
      </c>
      <c r="F751" s="1">
        <v>44957</v>
      </c>
      <c r="G751">
        <v>8933961268</v>
      </c>
      <c r="H751" s="9">
        <v>58</v>
      </c>
      <c r="I751" s="2">
        <v>70558.16</v>
      </c>
      <c r="J751" s="1">
        <v>45017</v>
      </c>
      <c r="K751" s="2">
        <v>57834.559999999998</v>
      </c>
      <c r="L751" s="1">
        <v>44963</v>
      </c>
      <c r="M751" s="9">
        <v>-54</v>
      </c>
      <c r="N751" s="17">
        <f t="shared" si="11"/>
        <v>-3123066.2399999998</v>
      </c>
    </row>
    <row r="752" spans="1:14" x14ac:dyDescent="0.25">
      <c r="A752" t="s">
        <v>14</v>
      </c>
      <c r="B752" t="s">
        <v>15</v>
      </c>
      <c r="C752" t="s">
        <v>690</v>
      </c>
      <c r="D752" s="9" t="s">
        <v>691</v>
      </c>
      <c r="E752" s="1">
        <v>44958</v>
      </c>
      <c r="F752" s="1">
        <v>44958</v>
      </c>
      <c r="G752">
        <v>8937279546</v>
      </c>
      <c r="H752" s="9" t="s">
        <v>692</v>
      </c>
      <c r="I752" s="2">
        <v>4399.25</v>
      </c>
      <c r="J752" s="1">
        <v>45018</v>
      </c>
      <c r="K752" s="2">
        <v>3705.8</v>
      </c>
      <c r="L752" s="1">
        <v>44963</v>
      </c>
      <c r="M752" s="9">
        <v>-55</v>
      </c>
      <c r="N752" s="17">
        <f t="shared" si="11"/>
        <v>-203819</v>
      </c>
    </row>
    <row r="753" spans="1:14" x14ac:dyDescent="0.25">
      <c r="A753" t="s">
        <v>14</v>
      </c>
      <c r="B753" t="s">
        <v>15</v>
      </c>
      <c r="C753" t="s">
        <v>25</v>
      </c>
      <c r="D753" s="9">
        <v>8082461008</v>
      </c>
      <c r="E753" s="1">
        <v>44957</v>
      </c>
      <c r="F753" s="1">
        <v>44957</v>
      </c>
      <c r="G753">
        <v>8941196925</v>
      </c>
      <c r="H753" s="9">
        <v>23025231</v>
      </c>
      <c r="I753" s="2">
        <v>45.09</v>
      </c>
      <c r="J753" s="1">
        <v>45017</v>
      </c>
      <c r="K753" s="2">
        <v>36.950000000000003</v>
      </c>
      <c r="L753" s="1">
        <v>44963</v>
      </c>
      <c r="M753" s="9">
        <v>-54</v>
      </c>
      <c r="N753" s="17">
        <f t="shared" si="11"/>
        <v>-1995.3000000000002</v>
      </c>
    </row>
    <row r="754" spans="1:14" x14ac:dyDescent="0.25">
      <c r="A754" t="s">
        <v>14</v>
      </c>
      <c r="B754" t="s">
        <v>15</v>
      </c>
      <c r="C754" t="s">
        <v>25</v>
      </c>
      <c r="D754" s="9">
        <v>8082461008</v>
      </c>
      <c r="E754" s="1">
        <v>44957</v>
      </c>
      <c r="F754" s="1">
        <v>44957</v>
      </c>
      <c r="G754">
        <v>8941269913</v>
      </c>
      <c r="H754" s="9">
        <v>23025092</v>
      </c>
      <c r="I754" s="2">
        <v>289.87</v>
      </c>
      <c r="J754" s="1">
        <v>45017</v>
      </c>
      <c r="K754" s="2">
        <v>237.6</v>
      </c>
      <c r="L754" s="1">
        <v>44963</v>
      </c>
      <c r="M754" s="9">
        <v>-54</v>
      </c>
      <c r="N754" s="17">
        <f t="shared" si="11"/>
        <v>-12830.4</v>
      </c>
    </row>
    <row r="755" spans="1:14" x14ac:dyDescent="0.25">
      <c r="A755" t="s">
        <v>14</v>
      </c>
      <c r="B755" t="s">
        <v>15</v>
      </c>
      <c r="C755" t="s">
        <v>166</v>
      </c>
      <c r="D755" s="9" t="s">
        <v>167</v>
      </c>
      <c r="E755" s="1">
        <v>44958</v>
      </c>
      <c r="F755" s="1">
        <v>44958</v>
      </c>
      <c r="G755">
        <v>8942672316</v>
      </c>
      <c r="H755" s="9" t="s">
        <v>694</v>
      </c>
      <c r="I755" s="2">
        <v>1867.2</v>
      </c>
      <c r="J755" s="1">
        <v>45018</v>
      </c>
      <c r="K755" s="2">
        <v>1867.2</v>
      </c>
      <c r="L755" s="1">
        <v>44963</v>
      </c>
      <c r="M755" s="9">
        <v>-55</v>
      </c>
      <c r="N755" s="17">
        <f t="shared" si="11"/>
        <v>-102696</v>
      </c>
    </row>
    <row r="756" spans="1:14" x14ac:dyDescent="0.25">
      <c r="A756" t="s">
        <v>14</v>
      </c>
      <c r="B756" t="s">
        <v>15</v>
      </c>
      <c r="C756" t="s">
        <v>29</v>
      </c>
      <c r="D756" s="9">
        <v>4378020632</v>
      </c>
      <c r="E756" s="1">
        <v>44835</v>
      </c>
      <c r="F756" s="1">
        <v>44835</v>
      </c>
      <c r="G756">
        <v>8125303272</v>
      </c>
      <c r="H756" s="9" t="s">
        <v>30</v>
      </c>
      <c r="I756" s="2">
        <v>5271.6</v>
      </c>
      <c r="J756" s="1">
        <v>44895</v>
      </c>
      <c r="K756" s="2">
        <v>5271.6</v>
      </c>
      <c r="L756" s="1">
        <v>44964</v>
      </c>
      <c r="M756" s="9">
        <v>69</v>
      </c>
      <c r="N756" s="17">
        <f t="shared" si="11"/>
        <v>363740.4</v>
      </c>
    </row>
    <row r="757" spans="1:14" x14ac:dyDescent="0.25">
      <c r="A757" t="s">
        <v>14</v>
      </c>
      <c r="B757" t="s">
        <v>15</v>
      </c>
      <c r="C757" t="s">
        <v>112</v>
      </c>
      <c r="D757" s="9">
        <v>6614040159</v>
      </c>
      <c r="E757" s="1">
        <v>44911</v>
      </c>
      <c r="F757" s="1">
        <v>44911</v>
      </c>
      <c r="G757">
        <v>8631516969</v>
      </c>
      <c r="H757" s="9">
        <v>22035265</v>
      </c>
      <c r="I757" s="2">
        <v>1525</v>
      </c>
      <c r="J757" s="1">
        <v>44971</v>
      </c>
      <c r="K757" s="2">
        <v>1250</v>
      </c>
      <c r="L757" s="1">
        <v>44964</v>
      </c>
      <c r="M757" s="9">
        <v>-7</v>
      </c>
      <c r="N757" s="17">
        <f t="shared" si="11"/>
        <v>-8750</v>
      </c>
    </row>
    <row r="758" spans="1:14" x14ac:dyDescent="0.25">
      <c r="A758" t="s">
        <v>14</v>
      </c>
      <c r="B758" t="s">
        <v>15</v>
      </c>
      <c r="C758" t="s">
        <v>135</v>
      </c>
      <c r="D758" s="9">
        <v>1288650631</v>
      </c>
      <c r="E758" s="1">
        <v>44914</v>
      </c>
      <c r="F758" s="1">
        <v>44914</v>
      </c>
      <c r="G758">
        <v>8654277265</v>
      </c>
      <c r="H758" s="9" t="s">
        <v>136</v>
      </c>
      <c r="I758" s="2">
        <v>88.34</v>
      </c>
      <c r="J758" s="1">
        <v>44974</v>
      </c>
      <c r="K758" s="2">
        <v>88.34</v>
      </c>
      <c r="L758" s="1">
        <v>44964</v>
      </c>
      <c r="M758" s="9">
        <v>-10</v>
      </c>
      <c r="N758" s="17">
        <f t="shared" si="11"/>
        <v>-883.40000000000009</v>
      </c>
    </row>
    <row r="759" spans="1:14" x14ac:dyDescent="0.25">
      <c r="A759" t="s">
        <v>14</v>
      </c>
      <c r="B759" t="s">
        <v>15</v>
      </c>
      <c r="C759" t="s">
        <v>243</v>
      </c>
      <c r="D759" s="9">
        <v>2789580590</v>
      </c>
      <c r="E759" s="1">
        <v>44921</v>
      </c>
      <c r="F759" s="1">
        <v>44921</v>
      </c>
      <c r="G759">
        <v>8710014563</v>
      </c>
      <c r="H759" s="9">
        <v>2022304585</v>
      </c>
      <c r="I759" s="2">
        <v>99</v>
      </c>
      <c r="J759" s="1">
        <v>44981</v>
      </c>
      <c r="K759" s="2">
        <v>90</v>
      </c>
      <c r="L759" s="1">
        <v>44964</v>
      </c>
      <c r="M759" s="9">
        <v>-17</v>
      </c>
      <c r="N759" s="17">
        <f t="shared" si="11"/>
        <v>-1530</v>
      </c>
    </row>
    <row r="760" spans="1:14" x14ac:dyDescent="0.25">
      <c r="A760" t="s">
        <v>14</v>
      </c>
      <c r="B760" t="s">
        <v>15</v>
      </c>
      <c r="C760" t="s">
        <v>29</v>
      </c>
      <c r="D760" s="9">
        <v>4378020632</v>
      </c>
      <c r="E760" s="1">
        <v>44925</v>
      </c>
      <c r="F760" s="1">
        <v>44925</v>
      </c>
      <c r="G760">
        <v>8742032797</v>
      </c>
      <c r="H760" s="9" t="s">
        <v>298</v>
      </c>
      <c r="I760" s="2">
        <v>5271.6</v>
      </c>
      <c r="J760" s="1">
        <v>44985</v>
      </c>
      <c r="K760" s="2">
        <v>5271.6</v>
      </c>
      <c r="L760" s="1">
        <v>44964</v>
      </c>
      <c r="M760" s="9">
        <v>-21</v>
      </c>
      <c r="N760" s="17">
        <f t="shared" si="11"/>
        <v>-110703.6</v>
      </c>
    </row>
    <row r="761" spans="1:14" x14ac:dyDescent="0.25">
      <c r="A761" t="s">
        <v>14</v>
      </c>
      <c r="B761" t="s">
        <v>15</v>
      </c>
      <c r="C761" t="s">
        <v>29</v>
      </c>
      <c r="D761" s="9">
        <v>4378020632</v>
      </c>
      <c r="E761" s="1">
        <v>44925</v>
      </c>
      <c r="F761" s="1">
        <v>44925</v>
      </c>
      <c r="G761">
        <v>8742032832</v>
      </c>
      <c r="H761" s="9" t="s">
        <v>299</v>
      </c>
      <c r="I761" s="2">
        <v>2109.84</v>
      </c>
      <c r="J761" s="1">
        <v>44985</v>
      </c>
      <c r="K761" s="2">
        <v>2109.84</v>
      </c>
      <c r="L761" s="1">
        <v>44964</v>
      </c>
      <c r="M761" s="9">
        <v>-21</v>
      </c>
      <c r="N761" s="17">
        <f t="shared" si="11"/>
        <v>-44306.64</v>
      </c>
    </row>
    <row r="762" spans="1:14" x14ac:dyDescent="0.25">
      <c r="A762" t="s">
        <v>14</v>
      </c>
      <c r="B762" t="s">
        <v>15</v>
      </c>
      <c r="C762" t="s">
        <v>29</v>
      </c>
      <c r="D762" s="9">
        <v>4378020632</v>
      </c>
      <c r="E762" s="1">
        <v>44925</v>
      </c>
      <c r="F762" s="1">
        <v>44925</v>
      </c>
      <c r="G762">
        <v>8742032948</v>
      </c>
      <c r="H762" s="9" t="s">
        <v>300</v>
      </c>
      <c r="I762" s="2">
        <v>6325.52</v>
      </c>
      <c r="J762" s="1">
        <v>44985</v>
      </c>
      <c r="K762" s="2">
        <v>6325.52</v>
      </c>
      <c r="L762" s="1">
        <v>44964</v>
      </c>
      <c r="M762" s="9">
        <v>-21</v>
      </c>
      <c r="N762" s="17">
        <f t="shared" si="11"/>
        <v>-132835.92000000001</v>
      </c>
    </row>
    <row r="763" spans="1:14" x14ac:dyDescent="0.25">
      <c r="A763" t="s">
        <v>14</v>
      </c>
      <c r="B763" t="s">
        <v>15</v>
      </c>
      <c r="C763" t="s">
        <v>29</v>
      </c>
      <c r="D763" s="9">
        <v>4378020632</v>
      </c>
      <c r="E763" s="1">
        <v>44925</v>
      </c>
      <c r="F763" s="1">
        <v>44925</v>
      </c>
      <c r="G763">
        <v>8742110096</v>
      </c>
      <c r="H763" s="9" t="s">
        <v>303</v>
      </c>
      <c r="I763" s="2">
        <v>5271.6</v>
      </c>
      <c r="J763" s="1">
        <v>44985</v>
      </c>
      <c r="K763" s="2">
        <v>5271.6</v>
      </c>
      <c r="L763" s="1">
        <v>44964</v>
      </c>
      <c r="M763" s="9">
        <v>-21</v>
      </c>
      <c r="N763" s="17">
        <f t="shared" si="11"/>
        <v>-110703.6</v>
      </c>
    </row>
    <row r="764" spans="1:14" x14ac:dyDescent="0.25">
      <c r="A764" t="s">
        <v>14</v>
      </c>
      <c r="B764" t="s">
        <v>15</v>
      </c>
      <c r="C764" t="s">
        <v>29</v>
      </c>
      <c r="D764" s="9">
        <v>4378020632</v>
      </c>
      <c r="E764" s="1">
        <v>44944</v>
      </c>
      <c r="F764" s="1">
        <v>44944</v>
      </c>
      <c r="G764">
        <v>8853319453</v>
      </c>
      <c r="H764" s="9" t="s">
        <v>526</v>
      </c>
      <c r="I764" s="2">
        <v>5271.6</v>
      </c>
      <c r="J764" s="1">
        <v>45004</v>
      </c>
      <c r="K764" s="2">
        <v>5271.6</v>
      </c>
      <c r="L764" s="1">
        <v>44964</v>
      </c>
      <c r="M764" s="9">
        <v>-40</v>
      </c>
      <c r="N764" s="17">
        <f t="shared" si="11"/>
        <v>-210864</v>
      </c>
    </row>
    <row r="765" spans="1:14" x14ac:dyDescent="0.25">
      <c r="A765" t="s">
        <v>14</v>
      </c>
      <c r="B765" t="s">
        <v>15</v>
      </c>
      <c r="C765" t="s">
        <v>527</v>
      </c>
      <c r="D765" s="9">
        <v>6798201213</v>
      </c>
      <c r="E765" s="1">
        <v>44944</v>
      </c>
      <c r="F765" s="1">
        <v>44944</v>
      </c>
      <c r="G765">
        <v>8854174099</v>
      </c>
      <c r="H765" s="9">
        <v>1300000599</v>
      </c>
      <c r="I765" s="2">
        <v>7202</v>
      </c>
      <c r="J765" s="1">
        <v>45004</v>
      </c>
      <c r="K765" s="2">
        <v>7202</v>
      </c>
      <c r="L765" s="1">
        <v>44964</v>
      </c>
      <c r="M765" s="9">
        <v>-40</v>
      </c>
      <c r="N765" s="17">
        <f t="shared" si="11"/>
        <v>-288080</v>
      </c>
    </row>
    <row r="766" spans="1:14" x14ac:dyDescent="0.25">
      <c r="A766" t="s">
        <v>14</v>
      </c>
      <c r="B766" t="s">
        <v>15</v>
      </c>
      <c r="C766" t="s">
        <v>527</v>
      </c>
      <c r="D766" s="9">
        <v>6798201213</v>
      </c>
      <c r="E766" s="1">
        <v>44944</v>
      </c>
      <c r="F766" s="1">
        <v>44944</v>
      </c>
      <c r="G766">
        <v>8854372292</v>
      </c>
      <c r="H766" s="9">
        <v>1300000600</v>
      </c>
      <c r="I766" s="2">
        <v>1680.33</v>
      </c>
      <c r="J766" s="1">
        <v>45004</v>
      </c>
      <c r="K766" s="2">
        <v>1377.32</v>
      </c>
      <c r="L766" s="1">
        <v>44964</v>
      </c>
      <c r="M766" s="9">
        <v>-40</v>
      </c>
      <c r="N766" s="17">
        <f t="shared" si="11"/>
        <v>-55092.799999999996</v>
      </c>
    </row>
    <row r="767" spans="1:14" x14ac:dyDescent="0.25">
      <c r="A767" t="s">
        <v>14</v>
      </c>
      <c r="B767" t="s">
        <v>15</v>
      </c>
      <c r="C767" t="s">
        <v>527</v>
      </c>
      <c r="D767" s="9">
        <v>6798201213</v>
      </c>
      <c r="E767" s="1">
        <v>44944</v>
      </c>
      <c r="F767" s="1">
        <v>44944</v>
      </c>
      <c r="G767">
        <v>8854372345</v>
      </c>
      <c r="H767" s="9">
        <v>1300000601</v>
      </c>
      <c r="I767" s="2">
        <v>1680.33</v>
      </c>
      <c r="J767" s="1">
        <v>45004</v>
      </c>
      <c r="K767" s="2">
        <v>1377.32</v>
      </c>
      <c r="L767" s="1">
        <v>44964</v>
      </c>
      <c r="M767" s="9">
        <v>-40</v>
      </c>
      <c r="N767" s="17">
        <f t="shared" si="11"/>
        <v>-55092.799999999996</v>
      </c>
    </row>
    <row r="768" spans="1:14" x14ac:dyDescent="0.25">
      <c r="A768" t="s">
        <v>14</v>
      </c>
      <c r="B768" t="s">
        <v>15</v>
      </c>
      <c r="C768" t="s">
        <v>527</v>
      </c>
      <c r="D768" s="9">
        <v>6798201213</v>
      </c>
      <c r="E768" s="1">
        <v>44944</v>
      </c>
      <c r="F768" s="1">
        <v>44944</v>
      </c>
      <c r="G768">
        <v>8854416688</v>
      </c>
      <c r="H768" s="9">
        <v>1300000605</v>
      </c>
      <c r="I768" s="2">
        <v>1680.33</v>
      </c>
      <c r="J768" s="1">
        <v>45004</v>
      </c>
      <c r="K768" s="2">
        <v>1377.32</v>
      </c>
      <c r="L768" s="1">
        <v>44964</v>
      </c>
      <c r="M768" s="9">
        <v>-40</v>
      </c>
      <c r="N768" s="17">
        <f t="shared" si="11"/>
        <v>-55092.799999999996</v>
      </c>
    </row>
    <row r="769" spans="1:14" x14ac:dyDescent="0.25">
      <c r="A769" t="s">
        <v>14</v>
      </c>
      <c r="B769" t="s">
        <v>15</v>
      </c>
      <c r="C769" t="s">
        <v>527</v>
      </c>
      <c r="D769" s="9">
        <v>6798201213</v>
      </c>
      <c r="E769" s="1">
        <v>44943</v>
      </c>
      <c r="F769" s="1">
        <v>44943</v>
      </c>
      <c r="G769">
        <v>8854416725</v>
      </c>
      <c r="H769" s="9">
        <v>1300000602</v>
      </c>
      <c r="I769" s="2">
        <v>1680.33</v>
      </c>
      <c r="J769" s="1">
        <v>45003</v>
      </c>
      <c r="K769" s="2">
        <v>1377.32</v>
      </c>
      <c r="L769" s="1">
        <v>44964</v>
      </c>
      <c r="M769" s="9">
        <v>-39</v>
      </c>
      <c r="N769" s="17">
        <f t="shared" si="11"/>
        <v>-53715.479999999996</v>
      </c>
    </row>
    <row r="770" spans="1:14" x14ac:dyDescent="0.25">
      <c r="A770" t="s">
        <v>14</v>
      </c>
      <c r="B770" t="s">
        <v>15</v>
      </c>
      <c r="C770" t="s">
        <v>527</v>
      </c>
      <c r="D770" s="9">
        <v>6798201213</v>
      </c>
      <c r="E770" s="1">
        <v>44944</v>
      </c>
      <c r="F770" s="1">
        <v>44944</v>
      </c>
      <c r="G770">
        <v>8854416744</v>
      </c>
      <c r="H770" s="9">
        <v>1300000606</v>
      </c>
      <c r="I770" s="2">
        <v>1680.33</v>
      </c>
      <c r="J770" s="1">
        <v>45004</v>
      </c>
      <c r="K770" s="2">
        <v>1377.32</v>
      </c>
      <c r="L770" s="1">
        <v>44964</v>
      </c>
      <c r="M770" s="9">
        <v>-40</v>
      </c>
      <c r="N770" s="17">
        <f t="shared" ref="N770:N833" si="12">+M770*K770</f>
        <v>-55092.799999999996</v>
      </c>
    </row>
    <row r="771" spans="1:14" x14ac:dyDescent="0.25">
      <c r="A771" t="s">
        <v>14</v>
      </c>
      <c r="B771" t="s">
        <v>15</v>
      </c>
      <c r="C771" t="s">
        <v>527</v>
      </c>
      <c r="D771" s="9">
        <v>6798201213</v>
      </c>
      <c r="E771" s="1">
        <v>44944</v>
      </c>
      <c r="F771" s="1">
        <v>44944</v>
      </c>
      <c r="G771">
        <v>8854463362</v>
      </c>
      <c r="H771" s="9">
        <v>1300000607</v>
      </c>
      <c r="I771" s="2">
        <v>2086.1999999999998</v>
      </c>
      <c r="J771" s="1">
        <v>45004</v>
      </c>
      <c r="K771" s="2">
        <v>1710</v>
      </c>
      <c r="L771" s="1">
        <v>44964</v>
      </c>
      <c r="M771" s="9">
        <v>-40</v>
      </c>
      <c r="N771" s="17">
        <f t="shared" si="12"/>
        <v>-68400</v>
      </c>
    </row>
    <row r="772" spans="1:14" x14ac:dyDescent="0.25">
      <c r="A772" t="s">
        <v>14</v>
      </c>
      <c r="B772" t="s">
        <v>15</v>
      </c>
      <c r="C772" t="s">
        <v>527</v>
      </c>
      <c r="D772" s="9">
        <v>6798201213</v>
      </c>
      <c r="E772" s="1">
        <v>44943</v>
      </c>
      <c r="F772" s="1">
        <v>44943</v>
      </c>
      <c r="G772">
        <v>8854463508</v>
      </c>
      <c r="H772" s="9">
        <v>1300000611</v>
      </c>
      <c r="I772" s="2">
        <v>2086.1999999999998</v>
      </c>
      <c r="J772" s="1">
        <v>45003</v>
      </c>
      <c r="K772" s="2">
        <v>1710</v>
      </c>
      <c r="L772" s="1">
        <v>44964</v>
      </c>
      <c r="M772" s="9">
        <v>-39</v>
      </c>
      <c r="N772" s="17">
        <f t="shared" si="12"/>
        <v>-66690</v>
      </c>
    </row>
    <row r="773" spans="1:14" x14ac:dyDescent="0.25">
      <c r="A773" t="s">
        <v>14</v>
      </c>
      <c r="B773" t="s">
        <v>15</v>
      </c>
      <c r="C773" t="s">
        <v>527</v>
      </c>
      <c r="D773" s="9">
        <v>6798201213</v>
      </c>
      <c r="E773" s="1">
        <v>44943</v>
      </c>
      <c r="F773" s="1">
        <v>44943</v>
      </c>
      <c r="G773">
        <v>8854463522</v>
      </c>
      <c r="H773" s="9">
        <v>1300000613</v>
      </c>
      <c r="I773" s="2">
        <v>2086.1999999999998</v>
      </c>
      <c r="J773" s="1">
        <v>45003</v>
      </c>
      <c r="K773" s="2">
        <v>1710</v>
      </c>
      <c r="L773" s="1">
        <v>44964</v>
      </c>
      <c r="M773" s="9">
        <v>-39</v>
      </c>
      <c r="N773" s="17">
        <f t="shared" si="12"/>
        <v>-66690</v>
      </c>
    </row>
    <row r="774" spans="1:14" x14ac:dyDescent="0.25">
      <c r="A774" t="s">
        <v>14</v>
      </c>
      <c r="B774" t="s">
        <v>15</v>
      </c>
      <c r="C774" t="s">
        <v>527</v>
      </c>
      <c r="D774" s="9">
        <v>6798201213</v>
      </c>
      <c r="E774" s="1">
        <v>44943</v>
      </c>
      <c r="F774" s="1">
        <v>44943</v>
      </c>
      <c r="G774">
        <v>8854463603</v>
      </c>
      <c r="H774" s="9">
        <v>1300000608</v>
      </c>
      <c r="I774" s="2">
        <v>2086.1999999999998</v>
      </c>
      <c r="J774" s="1">
        <v>45003</v>
      </c>
      <c r="K774" s="2">
        <v>1710</v>
      </c>
      <c r="L774" s="1">
        <v>44964</v>
      </c>
      <c r="M774" s="9">
        <v>-39</v>
      </c>
      <c r="N774" s="17">
        <f t="shared" si="12"/>
        <v>-66690</v>
      </c>
    </row>
    <row r="775" spans="1:14" x14ac:dyDescent="0.25">
      <c r="A775" t="s">
        <v>14</v>
      </c>
      <c r="B775" t="s">
        <v>15</v>
      </c>
      <c r="C775" t="s">
        <v>527</v>
      </c>
      <c r="D775" s="9">
        <v>6798201213</v>
      </c>
      <c r="E775" s="1">
        <v>44944</v>
      </c>
      <c r="F775" s="1">
        <v>44944</v>
      </c>
      <c r="G775">
        <v>8854463678</v>
      </c>
      <c r="H775" s="9">
        <v>1300000609</v>
      </c>
      <c r="I775" s="2">
        <v>2086.1999999999998</v>
      </c>
      <c r="J775" s="1">
        <v>45004</v>
      </c>
      <c r="K775" s="2">
        <v>1710</v>
      </c>
      <c r="L775" s="1">
        <v>44964</v>
      </c>
      <c r="M775" s="9">
        <v>-40</v>
      </c>
      <c r="N775" s="17">
        <f t="shared" si="12"/>
        <v>-68400</v>
      </c>
    </row>
    <row r="776" spans="1:14" x14ac:dyDescent="0.25">
      <c r="A776" t="s">
        <v>14</v>
      </c>
      <c r="B776" t="s">
        <v>15</v>
      </c>
      <c r="C776" t="s">
        <v>527</v>
      </c>
      <c r="D776" s="9">
        <v>6798201213</v>
      </c>
      <c r="E776" s="1">
        <v>44944</v>
      </c>
      <c r="F776" s="1">
        <v>44944</v>
      </c>
      <c r="G776">
        <v>8854465958</v>
      </c>
      <c r="H776" s="9">
        <v>1300000612</v>
      </c>
      <c r="I776" s="2">
        <v>2086.1999999999998</v>
      </c>
      <c r="J776" s="1">
        <v>45004</v>
      </c>
      <c r="K776" s="2">
        <v>1710</v>
      </c>
      <c r="L776" s="1">
        <v>44964</v>
      </c>
      <c r="M776" s="9">
        <v>-40</v>
      </c>
      <c r="N776" s="17">
        <f t="shared" si="12"/>
        <v>-68400</v>
      </c>
    </row>
    <row r="777" spans="1:14" x14ac:dyDescent="0.25">
      <c r="A777" t="s">
        <v>14</v>
      </c>
      <c r="B777" t="s">
        <v>15</v>
      </c>
      <c r="C777" t="s">
        <v>527</v>
      </c>
      <c r="D777" s="9">
        <v>6798201213</v>
      </c>
      <c r="E777" s="1">
        <v>44943</v>
      </c>
      <c r="F777" s="1">
        <v>44943</v>
      </c>
      <c r="G777">
        <v>8854466004</v>
      </c>
      <c r="H777" s="9">
        <v>1300000610</v>
      </c>
      <c r="I777" s="2">
        <v>2086.1999999999998</v>
      </c>
      <c r="J777" s="1">
        <v>45003</v>
      </c>
      <c r="K777" s="2">
        <v>1710</v>
      </c>
      <c r="L777" s="1">
        <v>44964</v>
      </c>
      <c r="M777" s="9">
        <v>-39</v>
      </c>
      <c r="N777" s="17">
        <f t="shared" si="12"/>
        <v>-66690</v>
      </c>
    </row>
    <row r="778" spans="1:14" x14ac:dyDescent="0.25">
      <c r="A778" t="s">
        <v>14</v>
      </c>
      <c r="B778" t="s">
        <v>15</v>
      </c>
      <c r="C778" t="s">
        <v>284</v>
      </c>
      <c r="D778" s="9">
        <v>807970157</v>
      </c>
      <c r="E778" s="1">
        <v>44944</v>
      </c>
      <c r="F778" s="1">
        <v>44944</v>
      </c>
      <c r="G778">
        <v>8856210139</v>
      </c>
      <c r="H778" s="9" t="s">
        <v>540</v>
      </c>
      <c r="I778" s="2">
        <v>495.04</v>
      </c>
      <c r="J778" s="1">
        <v>45004</v>
      </c>
      <c r="K778" s="2">
        <v>476</v>
      </c>
      <c r="L778" s="1">
        <v>44964</v>
      </c>
      <c r="M778" s="9">
        <v>-40</v>
      </c>
      <c r="N778" s="17">
        <f t="shared" si="12"/>
        <v>-19040</v>
      </c>
    </row>
    <row r="779" spans="1:14" x14ac:dyDescent="0.25">
      <c r="A779" t="s">
        <v>14</v>
      </c>
      <c r="B779" t="s">
        <v>15</v>
      </c>
      <c r="C779" t="s">
        <v>284</v>
      </c>
      <c r="D779" s="9">
        <v>807970157</v>
      </c>
      <c r="E779" s="1">
        <v>44944</v>
      </c>
      <c r="F779" s="1">
        <v>44944</v>
      </c>
      <c r="G779">
        <v>8856210140</v>
      </c>
      <c r="H779" s="9" t="s">
        <v>541</v>
      </c>
      <c r="I779" s="2">
        <v>728</v>
      </c>
      <c r="J779" s="1">
        <v>45004</v>
      </c>
      <c r="K779" s="2">
        <v>700</v>
      </c>
      <c r="L779" s="1">
        <v>44964</v>
      </c>
      <c r="M779" s="9">
        <v>-40</v>
      </c>
      <c r="N779" s="17">
        <f t="shared" si="12"/>
        <v>-28000</v>
      </c>
    </row>
    <row r="780" spans="1:14" x14ac:dyDescent="0.25">
      <c r="A780" t="s">
        <v>14</v>
      </c>
      <c r="B780" t="s">
        <v>15</v>
      </c>
      <c r="C780" t="s">
        <v>284</v>
      </c>
      <c r="D780" s="9">
        <v>807970157</v>
      </c>
      <c r="E780" s="1">
        <v>44943</v>
      </c>
      <c r="F780" s="1">
        <v>44943</v>
      </c>
      <c r="G780">
        <v>8856210204</v>
      </c>
      <c r="H780" s="9" t="s">
        <v>542</v>
      </c>
      <c r="I780" s="2">
        <v>757.12</v>
      </c>
      <c r="J780" s="1">
        <v>45003</v>
      </c>
      <c r="K780" s="2">
        <v>728</v>
      </c>
      <c r="L780" s="1">
        <v>44964</v>
      </c>
      <c r="M780" s="9">
        <v>-39</v>
      </c>
      <c r="N780" s="17">
        <f t="shared" si="12"/>
        <v>-28392</v>
      </c>
    </row>
    <row r="781" spans="1:14" x14ac:dyDescent="0.25">
      <c r="A781" t="s">
        <v>14</v>
      </c>
      <c r="B781" t="s">
        <v>15</v>
      </c>
      <c r="C781" t="s">
        <v>550</v>
      </c>
      <c r="D781" s="9">
        <v>6328131211</v>
      </c>
      <c r="E781" s="1">
        <v>44945</v>
      </c>
      <c r="F781" s="1">
        <v>44945</v>
      </c>
      <c r="G781">
        <v>8860048979</v>
      </c>
      <c r="H781" s="9">
        <v>1000001503</v>
      </c>
      <c r="I781" s="2">
        <v>29052.94</v>
      </c>
      <c r="J781" s="1">
        <v>45005</v>
      </c>
      <c r="K781" s="2">
        <v>29052.94</v>
      </c>
      <c r="L781" s="1">
        <v>44964</v>
      </c>
      <c r="M781" s="9">
        <v>-41</v>
      </c>
      <c r="N781" s="17">
        <f t="shared" si="12"/>
        <v>-1191170.54</v>
      </c>
    </row>
    <row r="782" spans="1:14" x14ac:dyDescent="0.25">
      <c r="A782" t="s">
        <v>14</v>
      </c>
      <c r="B782" t="s">
        <v>15</v>
      </c>
      <c r="C782" t="s">
        <v>135</v>
      </c>
      <c r="D782" s="9">
        <v>1288650631</v>
      </c>
      <c r="E782" s="1">
        <v>44945</v>
      </c>
      <c r="F782" s="1">
        <v>44945</v>
      </c>
      <c r="G782">
        <v>8868318242</v>
      </c>
      <c r="H782" s="9" t="s">
        <v>567</v>
      </c>
      <c r="I782" s="2">
        <v>24</v>
      </c>
      <c r="J782" s="1">
        <v>45005</v>
      </c>
      <c r="K782" s="2">
        <v>24</v>
      </c>
      <c r="L782" s="1">
        <v>44964</v>
      </c>
      <c r="M782" s="9">
        <v>-41</v>
      </c>
      <c r="N782" s="17">
        <f t="shared" si="12"/>
        <v>-984</v>
      </c>
    </row>
    <row r="783" spans="1:14" x14ac:dyDescent="0.25">
      <c r="A783" t="s">
        <v>14</v>
      </c>
      <c r="B783" t="s">
        <v>15</v>
      </c>
      <c r="C783" t="s">
        <v>527</v>
      </c>
      <c r="D783" s="9">
        <v>6798201213</v>
      </c>
      <c r="E783" s="1">
        <v>44946</v>
      </c>
      <c r="F783" s="1">
        <v>44946</v>
      </c>
      <c r="G783">
        <v>8870191862</v>
      </c>
      <c r="H783" s="9">
        <v>1300000619</v>
      </c>
      <c r="I783" s="2">
        <v>1140.22</v>
      </c>
      <c r="J783" s="1">
        <v>45006</v>
      </c>
      <c r="K783" s="2">
        <v>934.61</v>
      </c>
      <c r="L783" s="1">
        <v>44964</v>
      </c>
      <c r="M783" s="9">
        <v>-42</v>
      </c>
      <c r="N783" s="17">
        <f t="shared" si="12"/>
        <v>-39253.620000000003</v>
      </c>
    </row>
    <row r="784" spans="1:14" x14ac:dyDescent="0.25">
      <c r="A784" t="s">
        <v>14</v>
      </c>
      <c r="B784" t="s">
        <v>15</v>
      </c>
      <c r="C784" t="s">
        <v>527</v>
      </c>
      <c r="D784" s="9">
        <v>6798201213</v>
      </c>
      <c r="E784" s="1">
        <v>44946</v>
      </c>
      <c r="F784" s="1">
        <v>44946</v>
      </c>
      <c r="G784">
        <v>8870192297</v>
      </c>
      <c r="H784" s="9">
        <v>1300000618</v>
      </c>
      <c r="I784" s="2">
        <v>840.17</v>
      </c>
      <c r="J784" s="1">
        <v>45006</v>
      </c>
      <c r="K784" s="2">
        <v>688.66</v>
      </c>
      <c r="L784" s="1">
        <v>44964</v>
      </c>
      <c r="M784" s="9">
        <v>-42</v>
      </c>
      <c r="N784" s="17">
        <f t="shared" si="12"/>
        <v>-28923.719999999998</v>
      </c>
    </row>
    <row r="785" spans="1:14" x14ac:dyDescent="0.25">
      <c r="A785" t="s">
        <v>14</v>
      </c>
      <c r="B785" t="s">
        <v>15</v>
      </c>
      <c r="C785" t="s">
        <v>527</v>
      </c>
      <c r="D785" s="9">
        <v>6798201213</v>
      </c>
      <c r="E785" s="1">
        <v>44946</v>
      </c>
      <c r="F785" s="1">
        <v>44946</v>
      </c>
      <c r="G785">
        <v>8870192359</v>
      </c>
      <c r="H785" s="9">
        <v>1300000622</v>
      </c>
      <c r="I785" s="2">
        <v>1440.28</v>
      </c>
      <c r="J785" s="1">
        <v>45006</v>
      </c>
      <c r="K785" s="2">
        <v>1180.56</v>
      </c>
      <c r="L785" s="1">
        <v>44964</v>
      </c>
      <c r="M785" s="9">
        <v>-42</v>
      </c>
      <c r="N785" s="17">
        <f t="shared" si="12"/>
        <v>-49583.519999999997</v>
      </c>
    </row>
    <row r="786" spans="1:14" x14ac:dyDescent="0.25">
      <c r="A786" t="s">
        <v>14</v>
      </c>
      <c r="B786" t="s">
        <v>15</v>
      </c>
      <c r="C786" t="s">
        <v>243</v>
      </c>
      <c r="D786" s="9">
        <v>2789580590</v>
      </c>
      <c r="E786" s="1">
        <v>44945</v>
      </c>
      <c r="F786" s="1">
        <v>44945</v>
      </c>
      <c r="G786">
        <v>8871143609</v>
      </c>
      <c r="H786" s="9">
        <v>2023005269</v>
      </c>
      <c r="I786" s="2">
        <v>66</v>
      </c>
      <c r="J786" s="1">
        <v>45005</v>
      </c>
      <c r="K786" s="2">
        <v>60</v>
      </c>
      <c r="L786" s="1">
        <v>44964</v>
      </c>
      <c r="M786" s="9">
        <v>-41</v>
      </c>
      <c r="N786" s="17">
        <f t="shared" si="12"/>
        <v>-2460</v>
      </c>
    </row>
    <row r="787" spans="1:14" x14ac:dyDescent="0.25">
      <c r="A787" t="s">
        <v>14</v>
      </c>
      <c r="B787" t="s">
        <v>15</v>
      </c>
      <c r="C787" t="s">
        <v>339</v>
      </c>
      <c r="D787" s="9">
        <v>4427081007</v>
      </c>
      <c r="E787" s="1">
        <v>44947</v>
      </c>
      <c r="F787" s="1">
        <v>44947</v>
      </c>
      <c r="G787">
        <v>8876250589</v>
      </c>
      <c r="H787" s="9">
        <v>6130</v>
      </c>
      <c r="I787" s="2">
        <v>967.22</v>
      </c>
      <c r="J787" s="1">
        <v>45007</v>
      </c>
      <c r="K787" s="2">
        <v>792.8</v>
      </c>
      <c r="L787" s="1">
        <v>44964</v>
      </c>
      <c r="M787" s="9">
        <v>-43</v>
      </c>
      <c r="N787" s="17">
        <f t="shared" si="12"/>
        <v>-34090.400000000001</v>
      </c>
    </row>
    <row r="788" spans="1:14" x14ac:dyDescent="0.25">
      <c r="A788" t="s">
        <v>14</v>
      </c>
      <c r="B788" t="s">
        <v>15</v>
      </c>
      <c r="C788" t="s">
        <v>284</v>
      </c>
      <c r="D788" s="9">
        <v>807970157</v>
      </c>
      <c r="E788" s="1">
        <v>44947</v>
      </c>
      <c r="F788" s="1">
        <v>44947</v>
      </c>
      <c r="G788">
        <v>8878595700</v>
      </c>
      <c r="H788" s="9" t="s">
        <v>599</v>
      </c>
      <c r="I788" s="2">
        <v>6.41</v>
      </c>
      <c r="J788" s="1">
        <v>45007</v>
      </c>
      <c r="K788" s="2">
        <v>6.16</v>
      </c>
      <c r="L788" s="1">
        <v>44964</v>
      </c>
      <c r="M788" s="9">
        <v>-43</v>
      </c>
      <c r="N788" s="17">
        <f t="shared" si="12"/>
        <v>-264.88</v>
      </c>
    </row>
    <row r="789" spans="1:14" x14ac:dyDescent="0.25">
      <c r="A789" t="s">
        <v>14</v>
      </c>
      <c r="B789" t="s">
        <v>15</v>
      </c>
      <c r="C789" t="s">
        <v>618</v>
      </c>
      <c r="D789" s="9">
        <v>3570491203</v>
      </c>
      <c r="E789" s="1">
        <v>44950</v>
      </c>
      <c r="F789" s="1">
        <v>44950</v>
      </c>
      <c r="G789">
        <v>8893609386</v>
      </c>
      <c r="H789" s="9" t="s">
        <v>619</v>
      </c>
      <c r="I789" s="2">
        <v>3072.43</v>
      </c>
      <c r="J789" s="1">
        <v>45010</v>
      </c>
      <c r="K789" s="2">
        <v>2925.6</v>
      </c>
      <c r="L789" s="1">
        <v>44964</v>
      </c>
      <c r="M789" s="9">
        <v>-46</v>
      </c>
      <c r="N789" s="17">
        <f t="shared" si="12"/>
        <v>-134577.60000000001</v>
      </c>
    </row>
    <row r="790" spans="1:14" x14ac:dyDescent="0.25">
      <c r="A790" t="s">
        <v>14</v>
      </c>
      <c r="B790" t="s">
        <v>15</v>
      </c>
      <c r="C790" t="s">
        <v>284</v>
      </c>
      <c r="D790" s="9">
        <v>807970157</v>
      </c>
      <c r="E790" s="1">
        <v>44950</v>
      </c>
      <c r="F790" s="1">
        <v>44950</v>
      </c>
      <c r="G790">
        <v>8894013837</v>
      </c>
      <c r="H790" s="9" t="s">
        <v>620</v>
      </c>
      <c r="I790" s="2">
        <v>774.7</v>
      </c>
      <c r="J790" s="1">
        <v>45010</v>
      </c>
      <c r="K790" s="2">
        <v>635</v>
      </c>
      <c r="L790" s="1">
        <v>44964</v>
      </c>
      <c r="M790" s="9">
        <v>-46</v>
      </c>
      <c r="N790" s="17">
        <f t="shared" si="12"/>
        <v>-29210</v>
      </c>
    </row>
    <row r="791" spans="1:14" x14ac:dyDescent="0.25">
      <c r="A791" t="s">
        <v>14</v>
      </c>
      <c r="B791" t="s">
        <v>15</v>
      </c>
      <c r="C791" t="s">
        <v>618</v>
      </c>
      <c r="D791" s="9">
        <v>3570491203</v>
      </c>
      <c r="E791" s="1">
        <v>44951</v>
      </c>
      <c r="F791" s="1">
        <v>44951</v>
      </c>
      <c r="G791">
        <v>8901261480</v>
      </c>
      <c r="H791" s="9" t="s">
        <v>625</v>
      </c>
      <c r="I791" s="2">
        <v>34.159999999999997</v>
      </c>
      <c r="J791" s="1">
        <v>45011</v>
      </c>
      <c r="K791" s="2">
        <v>28</v>
      </c>
      <c r="L791" s="1">
        <v>44964</v>
      </c>
      <c r="M791" s="9">
        <v>-47</v>
      </c>
      <c r="N791" s="17">
        <f t="shared" si="12"/>
        <v>-1316</v>
      </c>
    </row>
    <row r="792" spans="1:14" x14ac:dyDescent="0.25">
      <c r="A792" t="s">
        <v>14</v>
      </c>
      <c r="B792" t="s">
        <v>15</v>
      </c>
      <c r="C792" t="s">
        <v>73</v>
      </c>
      <c r="D792" s="9">
        <v>10108840967</v>
      </c>
      <c r="E792" s="1">
        <v>44951</v>
      </c>
      <c r="F792" s="1">
        <v>44951</v>
      </c>
      <c r="G792">
        <v>8903333425</v>
      </c>
      <c r="H792" s="9" t="s">
        <v>629</v>
      </c>
      <c r="I792" s="2">
        <v>1952</v>
      </c>
      <c r="J792" s="1">
        <v>45011</v>
      </c>
      <c r="K792" s="2">
        <v>1600</v>
      </c>
      <c r="L792" s="1">
        <v>44964</v>
      </c>
      <c r="M792" s="9">
        <v>-47</v>
      </c>
      <c r="N792" s="17">
        <f t="shared" si="12"/>
        <v>-75200</v>
      </c>
    </row>
    <row r="793" spans="1:14" x14ac:dyDescent="0.25">
      <c r="A793" t="s">
        <v>14</v>
      </c>
      <c r="B793" t="s">
        <v>15</v>
      </c>
      <c r="C793" t="s">
        <v>635</v>
      </c>
      <c r="D793" s="9">
        <v>6908670638</v>
      </c>
      <c r="E793" s="1">
        <v>44952</v>
      </c>
      <c r="F793" s="1">
        <v>44952</v>
      </c>
      <c r="G793">
        <v>8908205877</v>
      </c>
      <c r="H793" s="9">
        <v>1300000051</v>
      </c>
      <c r="I793" s="2">
        <v>8042</v>
      </c>
      <c r="J793" s="1">
        <v>45012</v>
      </c>
      <c r="K793" s="2">
        <v>8042</v>
      </c>
      <c r="L793" s="1">
        <v>44964</v>
      </c>
      <c r="M793" s="9">
        <v>-48</v>
      </c>
      <c r="N793" s="17">
        <f t="shared" si="12"/>
        <v>-386016</v>
      </c>
    </row>
    <row r="794" spans="1:14" x14ac:dyDescent="0.25">
      <c r="A794" t="s">
        <v>14</v>
      </c>
      <c r="B794" t="s">
        <v>15</v>
      </c>
      <c r="C794" t="s">
        <v>635</v>
      </c>
      <c r="D794" s="9">
        <v>6908670638</v>
      </c>
      <c r="E794" s="1">
        <v>44952</v>
      </c>
      <c r="F794" s="1">
        <v>44952</v>
      </c>
      <c r="G794">
        <v>8908205890</v>
      </c>
      <c r="H794" s="9">
        <v>1300000050</v>
      </c>
      <c r="I794" s="2">
        <v>4682</v>
      </c>
      <c r="J794" s="1">
        <v>45012</v>
      </c>
      <c r="K794" s="2">
        <v>4682</v>
      </c>
      <c r="L794" s="1">
        <v>44964</v>
      </c>
      <c r="M794" s="9">
        <v>-48</v>
      </c>
      <c r="N794" s="17">
        <f t="shared" si="12"/>
        <v>-224736</v>
      </c>
    </row>
    <row r="795" spans="1:14" x14ac:dyDescent="0.25">
      <c r="A795" t="s">
        <v>14</v>
      </c>
      <c r="B795" t="s">
        <v>15</v>
      </c>
      <c r="C795" t="s">
        <v>284</v>
      </c>
      <c r="D795" s="9">
        <v>807970157</v>
      </c>
      <c r="E795" s="1">
        <v>44952</v>
      </c>
      <c r="F795" s="1">
        <v>44952</v>
      </c>
      <c r="G795">
        <v>8912120362</v>
      </c>
      <c r="H795" s="9" t="s">
        <v>639</v>
      </c>
      <c r="I795" s="2">
        <v>1323.7</v>
      </c>
      <c r="J795" s="1">
        <v>45012</v>
      </c>
      <c r="K795" s="2">
        <v>1085</v>
      </c>
      <c r="L795" s="1">
        <v>44964</v>
      </c>
      <c r="M795" s="9">
        <v>-48</v>
      </c>
      <c r="N795" s="17">
        <f t="shared" si="12"/>
        <v>-52080</v>
      </c>
    </row>
    <row r="796" spans="1:14" x14ac:dyDescent="0.25">
      <c r="A796" t="s">
        <v>14</v>
      </c>
      <c r="B796" t="s">
        <v>15</v>
      </c>
      <c r="C796" t="s">
        <v>656</v>
      </c>
      <c r="D796" s="9">
        <v>9059340019</v>
      </c>
      <c r="E796" s="1">
        <v>44953</v>
      </c>
      <c r="F796" s="1">
        <v>44953</v>
      </c>
      <c r="G796">
        <v>8916295616</v>
      </c>
      <c r="H796" s="9" t="s">
        <v>657</v>
      </c>
      <c r="I796" s="2">
        <v>22.7</v>
      </c>
      <c r="J796" s="1">
        <v>45013</v>
      </c>
      <c r="K796" s="2">
        <v>22.7</v>
      </c>
      <c r="L796" s="1">
        <v>44964</v>
      </c>
      <c r="M796" s="9">
        <v>-49</v>
      </c>
      <c r="N796" s="17">
        <f t="shared" si="12"/>
        <v>-1112.3</v>
      </c>
    </row>
    <row r="797" spans="1:14" x14ac:dyDescent="0.25">
      <c r="A797" t="s">
        <v>14</v>
      </c>
      <c r="B797" t="s">
        <v>15</v>
      </c>
      <c r="C797" t="s">
        <v>250</v>
      </c>
      <c r="D797" s="9">
        <v>1778520302</v>
      </c>
      <c r="E797" s="1">
        <v>44954</v>
      </c>
      <c r="F797" s="1">
        <v>44954</v>
      </c>
      <c r="G797">
        <v>8918423897</v>
      </c>
      <c r="H797" s="11">
        <v>6012220000000</v>
      </c>
      <c r="I797" s="2">
        <v>1925</v>
      </c>
      <c r="J797" s="1">
        <v>45014</v>
      </c>
      <c r="K797" s="2">
        <v>1750</v>
      </c>
      <c r="L797" s="1">
        <v>44964</v>
      </c>
      <c r="M797" s="9">
        <v>-50</v>
      </c>
      <c r="N797" s="17">
        <f t="shared" si="12"/>
        <v>-87500</v>
      </c>
    </row>
    <row r="798" spans="1:14" x14ac:dyDescent="0.25">
      <c r="A798" t="s">
        <v>14</v>
      </c>
      <c r="B798" t="s">
        <v>15</v>
      </c>
      <c r="C798" t="s">
        <v>142</v>
      </c>
      <c r="D798" s="9">
        <v>2368591208</v>
      </c>
      <c r="E798" s="1">
        <v>44956</v>
      </c>
      <c r="F798" s="1">
        <v>44956</v>
      </c>
      <c r="G798">
        <v>8923701034</v>
      </c>
      <c r="H798" s="9">
        <v>8100344339</v>
      </c>
      <c r="I798" s="2">
        <v>378.2</v>
      </c>
      <c r="J798" s="1">
        <v>45016</v>
      </c>
      <c r="K798" s="2">
        <v>310</v>
      </c>
      <c r="L798" s="1">
        <v>44964</v>
      </c>
      <c r="M798" s="9">
        <v>-52</v>
      </c>
      <c r="N798" s="17">
        <f t="shared" si="12"/>
        <v>-16120</v>
      </c>
    </row>
    <row r="799" spans="1:14" x14ac:dyDescent="0.25">
      <c r="A799" t="s">
        <v>14</v>
      </c>
      <c r="B799" t="s">
        <v>15</v>
      </c>
      <c r="C799" t="s">
        <v>142</v>
      </c>
      <c r="D799" s="9">
        <v>2368591208</v>
      </c>
      <c r="E799" s="1">
        <v>44956</v>
      </c>
      <c r="F799" s="1">
        <v>44956</v>
      </c>
      <c r="G799">
        <v>8923701238</v>
      </c>
      <c r="H799" s="9">
        <v>8100344347</v>
      </c>
      <c r="I799" s="2">
        <v>1010.16</v>
      </c>
      <c r="J799" s="1">
        <v>45016</v>
      </c>
      <c r="K799" s="2">
        <v>828</v>
      </c>
      <c r="L799" s="1">
        <v>44964</v>
      </c>
      <c r="M799" s="9">
        <v>-52</v>
      </c>
      <c r="N799" s="17">
        <f t="shared" si="12"/>
        <v>-43056</v>
      </c>
    </row>
    <row r="800" spans="1:14" x14ac:dyDescent="0.25">
      <c r="A800" t="s">
        <v>14</v>
      </c>
      <c r="B800" t="s">
        <v>15</v>
      </c>
      <c r="C800" t="s">
        <v>668</v>
      </c>
      <c r="D800" s="9">
        <v>1167730355</v>
      </c>
      <c r="E800" s="1">
        <v>44956</v>
      </c>
      <c r="F800" s="1">
        <v>44956</v>
      </c>
      <c r="G800">
        <v>8927775230</v>
      </c>
      <c r="H800" s="9" t="s">
        <v>669</v>
      </c>
      <c r="I800" s="2">
        <v>2633.37</v>
      </c>
      <c r="J800" s="1">
        <v>45016</v>
      </c>
      <c r="K800" s="2">
        <v>2158.5</v>
      </c>
      <c r="L800" s="1">
        <v>44964</v>
      </c>
      <c r="M800" s="9">
        <v>-52</v>
      </c>
      <c r="N800" s="17">
        <f t="shared" si="12"/>
        <v>-112242</v>
      </c>
    </row>
    <row r="801" spans="1:14" x14ac:dyDescent="0.25">
      <c r="A801" t="s">
        <v>14</v>
      </c>
      <c r="B801" t="s">
        <v>15</v>
      </c>
      <c r="C801" t="s">
        <v>284</v>
      </c>
      <c r="D801" s="9">
        <v>807970157</v>
      </c>
      <c r="E801" s="1">
        <v>44956</v>
      </c>
      <c r="F801" s="1">
        <v>44956</v>
      </c>
      <c r="G801">
        <v>8929256006</v>
      </c>
      <c r="H801" s="9" t="s">
        <v>674</v>
      </c>
      <c r="I801" s="2">
        <v>465.92</v>
      </c>
      <c r="J801" s="1">
        <v>45016</v>
      </c>
      <c r="K801" s="2">
        <v>448</v>
      </c>
      <c r="L801" s="1">
        <v>44964</v>
      </c>
      <c r="M801" s="9">
        <v>-52</v>
      </c>
      <c r="N801" s="17">
        <f t="shared" si="12"/>
        <v>-23296</v>
      </c>
    </row>
    <row r="802" spans="1:14" x14ac:dyDescent="0.25">
      <c r="A802" t="s">
        <v>14</v>
      </c>
      <c r="B802" t="s">
        <v>15</v>
      </c>
      <c r="C802" t="s">
        <v>284</v>
      </c>
      <c r="D802" s="9">
        <v>807970157</v>
      </c>
      <c r="E802" s="1">
        <v>44956</v>
      </c>
      <c r="F802" s="1">
        <v>44956</v>
      </c>
      <c r="G802">
        <v>8929256012</v>
      </c>
      <c r="H802" s="9" t="s">
        <v>675</v>
      </c>
      <c r="I802" s="2">
        <v>407.68</v>
      </c>
      <c r="J802" s="1">
        <v>45016</v>
      </c>
      <c r="K802" s="2">
        <v>392</v>
      </c>
      <c r="L802" s="1">
        <v>44964</v>
      </c>
      <c r="M802" s="9">
        <v>-52</v>
      </c>
      <c r="N802" s="17">
        <f t="shared" si="12"/>
        <v>-20384</v>
      </c>
    </row>
    <row r="803" spans="1:14" x14ac:dyDescent="0.25">
      <c r="A803" t="s">
        <v>14</v>
      </c>
      <c r="B803" t="s">
        <v>15</v>
      </c>
      <c r="C803" t="s">
        <v>284</v>
      </c>
      <c r="D803" s="9">
        <v>807970157</v>
      </c>
      <c r="E803" s="1">
        <v>44956</v>
      </c>
      <c r="F803" s="1">
        <v>44956</v>
      </c>
      <c r="G803">
        <v>8929256024</v>
      </c>
      <c r="H803" s="9" t="s">
        <v>676</v>
      </c>
      <c r="I803" s="2">
        <v>596.96</v>
      </c>
      <c r="J803" s="1">
        <v>45016</v>
      </c>
      <c r="K803" s="2">
        <v>574</v>
      </c>
      <c r="L803" s="1">
        <v>44964</v>
      </c>
      <c r="M803" s="9">
        <v>-52</v>
      </c>
      <c r="N803" s="17">
        <f t="shared" si="12"/>
        <v>-29848</v>
      </c>
    </row>
    <row r="804" spans="1:14" x14ac:dyDescent="0.25">
      <c r="A804" t="s">
        <v>14</v>
      </c>
      <c r="B804" t="s">
        <v>15</v>
      </c>
      <c r="C804" t="s">
        <v>678</v>
      </c>
      <c r="D804" s="9">
        <v>4709610150</v>
      </c>
      <c r="E804" s="1">
        <v>44957</v>
      </c>
      <c r="F804" s="1">
        <v>44957</v>
      </c>
      <c r="G804">
        <v>8932061072</v>
      </c>
      <c r="H804" s="9" t="s">
        <v>679</v>
      </c>
      <c r="I804" s="2">
        <v>365.45</v>
      </c>
      <c r="J804" s="1">
        <v>45017</v>
      </c>
      <c r="K804" s="2">
        <v>299.55</v>
      </c>
      <c r="L804" s="1">
        <v>44964</v>
      </c>
      <c r="M804" s="9">
        <v>-53</v>
      </c>
      <c r="N804" s="17">
        <f t="shared" si="12"/>
        <v>-15876.150000000001</v>
      </c>
    </row>
    <row r="805" spans="1:14" x14ac:dyDescent="0.25">
      <c r="A805" t="s">
        <v>14</v>
      </c>
      <c r="B805" t="s">
        <v>15</v>
      </c>
      <c r="C805" t="s">
        <v>688</v>
      </c>
      <c r="D805" s="9">
        <v>9124880965</v>
      </c>
      <c r="E805" s="1">
        <v>44958</v>
      </c>
      <c r="F805" s="1">
        <v>44958</v>
      </c>
      <c r="G805">
        <v>8935867299</v>
      </c>
      <c r="H805" s="9">
        <v>15</v>
      </c>
      <c r="I805" s="2">
        <v>804.76</v>
      </c>
      <c r="J805" s="1">
        <v>45018</v>
      </c>
      <c r="K805" s="2">
        <v>659.64</v>
      </c>
      <c r="L805" s="1">
        <v>44964</v>
      </c>
      <c r="M805" s="9">
        <v>-54</v>
      </c>
      <c r="N805" s="17">
        <f t="shared" si="12"/>
        <v>-35620.559999999998</v>
      </c>
    </row>
    <row r="806" spans="1:14" x14ac:dyDescent="0.25">
      <c r="A806" t="s">
        <v>14</v>
      </c>
      <c r="B806" t="s">
        <v>15</v>
      </c>
      <c r="C806" t="s">
        <v>339</v>
      </c>
      <c r="D806" s="9">
        <v>4427081007</v>
      </c>
      <c r="E806" s="1">
        <v>44957</v>
      </c>
      <c r="F806" s="1">
        <v>44957</v>
      </c>
      <c r="G806">
        <v>8936874622</v>
      </c>
      <c r="H806" s="9">
        <v>179</v>
      </c>
      <c r="I806" s="2">
        <v>336.72</v>
      </c>
      <c r="J806" s="1">
        <v>45017</v>
      </c>
      <c r="K806" s="2">
        <v>276</v>
      </c>
      <c r="L806" s="1">
        <v>44964</v>
      </c>
      <c r="M806" s="9">
        <v>-53</v>
      </c>
      <c r="N806" s="17">
        <f t="shared" si="12"/>
        <v>-14628</v>
      </c>
    </row>
    <row r="807" spans="1:14" x14ac:dyDescent="0.25">
      <c r="A807" t="s">
        <v>14</v>
      </c>
      <c r="B807" t="s">
        <v>15</v>
      </c>
      <c r="C807" t="s">
        <v>307</v>
      </c>
      <c r="D807" s="9">
        <v>4051160234</v>
      </c>
      <c r="E807" s="1">
        <v>44959</v>
      </c>
      <c r="F807" s="1">
        <v>44959</v>
      </c>
      <c r="G807">
        <v>8947478066</v>
      </c>
      <c r="H807" s="9" t="s">
        <v>701</v>
      </c>
      <c r="I807" s="2">
        <v>143.63999999999999</v>
      </c>
      <c r="J807" s="1">
        <v>45019</v>
      </c>
      <c r="K807" s="2">
        <v>136.80000000000001</v>
      </c>
      <c r="L807" s="1">
        <v>44964</v>
      </c>
      <c r="M807" s="9">
        <v>-55</v>
      </c>
      <c r="N807" s="17">
        <f t="shared" si="12"/>
        <v>-7524.0000000000009</v>
      </c>
    </row>
    <row r="808" spans="1:14" x14ac:dyDescent="0.25">
      <c r="A808" t="s">
        <v>14</v>
      </c>
      <c r="B808" t="s">
        <v>15</v>
      </c>
      <c r="C808" t="s">
        <v>487</v>
      </c>
      <c r="D808" s="9">
        <v>2466440167</v>
      </c>
      <c r="E808" s="1">
        <v>44959</v>
      </c>
      <c r="F808" s="1">
        <v>44959</v>
      </c>
      <c r="G808">
        <v>8953359512</v>
      </c>
      <c r="H808" s="9" t="s">
        <v>707</v>
      </c>
      <c r="I808" s="2">
        <v>5807.2</v>
      </c>
      <c r="J808" s="1">
        <v>45019</v>
      </c>
      <c r="K808" s="2">
        <v>4760</v>
      </c>
      <c r="L808" s="1">
        <v>44964</v>
      </c>
      <c r="M808" s="9">
        <v>-55</v>
      </c>
      <c r="N808" s="17">
        <f t="shared" si="12"/>
        <v>-261800</v>
      </c>
    </row>
    <row r="809" spans="1:14" x14ac:dyDescent="0.25">
      <c r="A809" t="s">
        <v>14</v>
      </c>
      <c r="B809" t="s">
        <v>15</v>
      </c>
      <c r="C809" t="s">
        <v>211</v>
      </c>
      <c r="D809" s="9">
        <v>2737030151</v>
      </c>
      <c r="E809" s="1">
        <v>44961</v>
      </c>
      <c r="F809" s="1">
        <v>44961</v>
      </c>
      <c r="G809">
        <v>8953941182</v>
      </c>
      <c r="H809" s="9" t="s">
        <v>708</v>
      </c>
      <c r="I809" s="2">
        <v>3568.5</v>
      </c>
      <c r="J809" s="1">
        <v>45021</v>
      </c>
      <c r="K809" s="2">
        <v>2925</v>
      </c>
      <c r="L809" s="1">
        <v>44964</v>
      </c>
      <c r="M809" s="9">
        <v>-57</v>
      </c>
      <c r="N809" s="17">
        <f t="shared" si="12"/>
        <v>-166725</v>
      </c>
    </row>
    <row r="810" spans="1:14" x14ac:dyDescent="0.25">
      <c r="A810" t="s">
        <v>14</v>
      </c>
      <c r="B810" t="s">
        <v>15</v>
      </c>
      <c r="C810" t="s">
        <v>211</v>
      </c>
      <c r="D810" s="9">
        <v>2737030151</v>
      </c>
      <c r="E810" s="1">
        <v>44959</v>
      </c>
      <c r="F810" s="1">
        <v>44959</v>
      </c>
      <c r="G810">
        <v>8953947625</v>
      </c>
      <c r="H810" s="9" t="s">
        <v>710</v>
      </c>
      <c r="I810" s="2">
        <v>3294</v>
      </c>
      <c r="J810" s="1">
        <v>45019</v>
      </c>
      <c r="K810" s="2">
        <v>2700</v>
      </c>
      <c r="L810" s="1">
        <v>44964</v>
      </c>
      <c r="M810" s="9">
        <v>-55</v>
      </c>
      <c r="N810" s="17">
        <f t="shared" si="12"/>
        <v>-148500</v>
      </c>
    </row>
    <row r="811" spans="1:14" x14ac:dyDescent="0.25">
      <c r="A811" t="s">
        <v>14</v>
      </c>
      <c r="B811" t="s">
        <v>15</v>
      </c>
      <c r="C811" t="s">
        <v>62</v>
      </c>
      <c r="D811" s="9">
        <v>3015600657</v>
      </c>
      <c r="E811" s="1">
        <v>44961</v>
      </c>
      <c r="F811" s="1">
        <v>44961</v>
      </c>
      <c r="G811">
        <v>8954126372</v>
      </c>
      <c r="H811" s="9" t="s">
        <v>713</v>
      </c>
      <c r="I811" s="2">
        <v>2649.47</v>
      </c>
      <c r="J811" s="1">
        <v>45021</v>
      </c>
      <c r="K811" s="2">
        <v>2171.6999999999998</v>
      </c>
      <c r="L811" s="1">
        <v>44964</v>
      </c>
      <c r="M811" s="9">
        <v>-57</v>
      </c>
      <c r="N811" s="17">
        <f t="shared" si="12"/>
        <v>-123786.9</v>
      </c>
    </row>
    <row r="812" spans="1:14" x14ac:dyDescent="0.25">
      <c r="A812" t="s">
        <v>14</v>
      </c>
      <c r="B812" t="s">
        <v>15</v>
      </c>
      <c r="C812" t="s">
        <v>62</v>
      </c>
      <c r="D812" s="9">
        <v>3015600657</v>
      </c>
      <c r="E812" s="1">
        <v>44960</v>
      </c>
      <c r="F812" s="1">
        <v>44960</v>
      </c>
      <c r="G812">
        <v>8954146440</v>
      </c>
      <c r="H812" s="9" t="s">
        <v>714</v>
      </c>
      <c r="I812" s="2">
        <v>463.26</v>
      </c>
      <c r="J812" s="1">
        <v>45020</v>
      </c>
      <c r="K812" s="2">
        <v>445.44</v>
      </c>
      <c r="L812" s="1">
        <v>44964</v>
      </c>
      <c r="M812" s="9">
        <v>-56</v>
      </c>
      <c r="N812" s="17">
        <f t="shared" si="12"/>
        <v>-24944.639999999999</v>
      </c>
    </row>
    <row r="813" spans="1:14" x14ac:dyDescent="0.25">
      <c r="A813" t="s">
        <v>14</v>
      </c>
      <c r="B813" t="s">
        <v>15</v>
      </c>
      <c r="C813" t="s">
        <v>729</v>
      </c>
      <c r="D813" s="9">
        <v>2281990404</v>
      </c>
      <c r="E813" s="1">
        <v>44960</v>
      </c>
      <c r="F813" s="1">
        <v>44960</v>
      </c>
      <c r="G813">
        <v>8964450201</v>
      </c>
      <c r="H813" s="9" t="s">
        <v>730</v>
      </c>
      <c r="I813" s="2">
        <v>832.65</v>
      </c>
      <c r="J813" s="1">
        <v>45020</v>
      </c>
      <c r="K813" s="2">
        <v>682.5</v>
      </c>
      <c r="L813" s="1">
        <v>44964</v>
      </c>
      <c r="M813" s="9">
        <v>-56</v>
      </c>
      <c r="N813" s="17">
        <f t="shared" si="12"/>
        <v>-38220</v>
      </c>
    </row>
    <row r="814" spans="1:14" x14ac:dyDescent="0.25">
      <c r="A814" t="s">
        <v>14</v>
      </c>
      <c r="B814" t="s">
        <v>15</v>
      </c>
      <c r="C814" t="s">
        <v>19</v>
      </c>
      <c r="D814" s="9">
        <v>2298700010</v>
      </c>
      <c r="E814" s="1">
        <v>44563</v>
      </c>
      <c r="F814" s="1">
        <v>44563</v>
      </c>
      <c r="G814">
        <v>6449030021</v>
      </c>
      <c r="H814" s="9" t="s">
        <v>20</v>
      </c>
      <c r="I814" s="2">
        <v>2357.0300000000002</v>
      </c>
      <c r="J814" s="1">
        <v>44623</v>
      </c>
      <c r="K814" s="2">
        <v>1930.56</v>
      </c>
      <c r="L814" s="1">
        <v>44966</v>
      </c>
      <c r="M814" s="9">
        <v>343</v>
      </c>
      <c r="N814" s="17">
        <f t="shared" si="12"/>
        <v>662182.07999999996</v>
      </c>
    </row>
    <row r="815" spans="1:14" x14ac:dyDescent="0.25">
      <c r="A815" t="s">
        <v>14</v>
      </c>
      <c r="B815" t="s">
        <v>15</v>
      </c>
      <c r="C815" t="s">
        <v>19</v>
      </c>
      <c r="D815" s="9">
        <v>2298700010</v>
      </c>
      <c r="E815" s="1">
        <v>44657</v>
      </c>
      <c r="F815" s="1">
        <v>44657</v>
      </c>
      <c r="G815">
        <v>7001649235</v>
      </c>
      <c r="H815" s="9" t="s">
        <v>22</v>
      </c>
      <c r="I815" s="2">
        <v>2791.22</v>
      </c>
      <c r="J815" s="1">
        <v>44717</v>
      </c>
      <c r="K815" s="2">
        <v>2286.19</v>
      </c>
      <c r="L815" s="1">
        <v>44966</v>
      </c>
      <c r="M815" s="9">
        <v>249</v>
      </c>
      <c r="N815" s="17">
        <f t="shared" si="12"/>
        <v>569261.31000000006</v>
      </c>
    </row>
    <row r="816" spans="1:14" x14ac:dyDescent="0.25">
      <c r="A816" t="s">
        <v>14</v>
      </c>
      <c r="B816" t="s">
        <v>15</v>
      </c>
      <c r="C816" t="s">
        <v>19</v>
      </c>
      <c r="D816" s="9">
        <v>2298700010</v>
      </c>
      <c r="E816" s="1">
        <v>44657</v>
      </c>
      <c r="F816" s="1">
        <v>44657</v>
      </c>
      <c r="G816">
        <v>7001731283</v>
      </c>
      <c r="H816" s="9" t="s">
        <v>23</v>
      </c>
      <c r="I816" s="2">
        <v>1463.95</v>
      </c>
      <c r="J816" s="1">
        <v>44717</v>
      </c>
      <c r="K816" s="2">
        <v>1199.07</v>
      </c>
      <c r="L816" s="1">
        <v>44966</v>
      </c>
      <c r="M816" s="9">
        <v>249</v>
      </c>
      <c r="N816" s="17">
        <f t="shared" si="12"/>
        <v>298568.43</v>
      </c>
    </row>
    <row r="817" spans="1:14" x14ac:dyDescent="0.25">
      <c r="A817" t="s">
        <v>14</v>
      </c>
      <c r="B817" t="s">
        <v>15</v>
      </c>
      <c r="C817" t="s">
        <v>19</v>
      </c>
      <c r="D817" s="9">
        <v>2298700010</v>
      </c>
      <c r="E817" s="1">
        <v>44837</v>
      </c>
      <c r="F817" s="1">
        <v>44837</v>
      </c>
      <c r="G817">
        <v>8136410559</v>
      </c>
      <c r="H817" s="9" t="s">
        <v>36</v>
      </c>
      <c r="I817" s="2">
        <v>237.48</v>
      </c>
      <c r="J817" s="1">
        <v>44897</v>
      </c>
      <c r="K817" s="2">
        <v>194.51</v>
      </c>
      <c r="L817" s="1">
        <v>44966</v>
      </c>
      <c r="M817" s="9">
        <v>69</v>
      </c>
      <c r="N817" s="17">
        <f t="shared" si="12"/>
        <v>13421.189999999999</v>
      </c>
    </row>
    <row r="818" spans="1:14" x14ac:dyDescent="0.25">
      <c r="A818" t="s">
        <v>14</v>
      </c>
      <c r="B818" t="s">
        <v>15</v>
      </c>
      <c r="C818" t="s">
        <v>19</v>
      </c>
      <c r="D818" s="9">
        <v>2298700010</v>
      </c>
      <c r="E818" s="1">
        <v>44837</v>
      </c>
      <c r="F818" s="1">
        <v>44837</v>
      </c>
      <c r="G818">
        <v>8136431242</v>
      </c>
      <c r="H818" s="9" t="s">
        <v>37</v>
      </c>
      <c r="I818" s="2">
        <v>1152.96</v>
      </c>
      <c r="J818" s="1">
        <v>44897</v>
      </c>
      <c r="K818" s="2">
        <v>945.05</v>
      </c>
      <c r="L818" s="1">
        <v>44966</v>
      </c>
      <c r="M818" s="9">
        <v>69</v>
      </c>
      <c r="N818" s="17">
        <f t="shared" si="12"/>
        <v>65208.45</v>
      </c>
    </row>
    <row r="819" spans="1:14" x14ac:dyDescent="0.25">
      <c r="A819" t="s">
        <v>14</v>
      </c>
      <c r="B819" t="s">
        <v>15</v>
      </c>
      <c r="C819" t="s">
        <v>19</v>
      </c>
      <c r="D819" s="9">
        <v>2298700010</v>
      </c>
      <c r="E819" s="1">
        <v>44911</v>
      </c>
      <c r="F819" s="1">
        <v>44911</v>
      </c>
      <c r="G819">
        <v>8651545124</v>
      </c>
      <c r="H819" s="9" t="s">
        <v>124</v>
      </c>
      <c r="I819" s="2">
        <v>208.3</v>
      </c>
      <c r="J819" s="1">
        <v>44971</v>
      </c>
      <c r="K819" s="2">
        <v>170.61</v>
      </c>
      <c r="L819" s="1">
        <v>44966</v>
      </c>
      <c r="M819" s="9">
        <v>-5</v>
      </c>
      <c r="N819" s="17">
        <f t="shared" si="12"/>
        <v>-853.05000000000007</v>
      </c>
    </row>
    <row r="820" spans="1:14" x14ac:dyDescent="0.25">
      <c r="A820" t="s">
        <v>14</v>
      </c>
      <c r="B820" t="s">
        <v>15</v>
      </c>
      <c r="C820" t="s">
        <v>19</v>
      </c>
      <c r="D820" s="9">
        <v>2298700010</v>
      </c>
      <c r="E820" s="1">
        <v>44914</v>
      </c>
      <c r="F820" s="1">
        <v>44914</v>
      </c>
      <c r="G820">
        <v>8651548182</v>
      </c>
      <c r="H820" s="9" t="s">
        <v>127</v>
      </c>
      <c r="I820" s="2">
        <v>2791.22</v>
      </c>
      <c r="J820" s="1">
        <v>44974</v>
      </c>
      <c r="K820" s="2">
        <v>2286.19</v>
      </c>
      <c r="L820" s="1">
        <v>44966</v>
      </c>
      <c r="M820" s="9">
        <v>-8</v>
      </c>
      <c r="N820" s="17">
        <f t="shared" si="12"/>
        <v>-18289.52</v>
      </c>
    </row>
    <row r="821" spans="1:14" x14ac:dyDescent="0.25">
      <c r="A821" t="s">
        <v>14</v>
      </c>
      <c r="B821" t="s">
        <v>15</v>
      </c>
      <c r="C821" t="s">
        <v>19</v>
      </c>
      <c r="D821" s="9">
        <v>2298700010</v>
      </c>
      <c r="E821" s="1">
        <v>44912</v>
      </c>
      <c r="F821" s="1">
        <v>44912</v>
      </c>
      <c r="G821">
        <v>8651783336</v>
      </c>
      <c r="H821" s="9" t="s">
        <v>129</v>
      </c>
      <c r="I821" s="2">
        <v>316.70999999999998</v>
      </c>
      <c r="J821" s="1">
        <v>44972</v>
      </c>
      <c r="K821" s="2">
        <v>259.58999999999997</v>
      </c>
      <c r="L821" s="1">
        <v>44966</v>
      </c>
      <c r="M821" s="9">
        <v>-6</v>
      </c>
      <c r="N821" s="17">
        <f t="shared" si="12"/>
        <v>-1557.54</v>
      </c>
    </row>
    <row r="822" spans="1:14" x14ac:dyDescent="0.25">
      <c r="A822" t="s">
        <v>14</v>
      </c>
      <c r="B822" t="s">
        <v>15</v>
      </c>
      <c r="C822" t="s">
        <v>19</v>
      </c>
      <c r="D822" s="9">
        <v>2298700010</v>
      </c>
      <c r="E822" s="1">
        <v>44911</v>
      </c>
      <c r="F822" s="1">
        <v>44911</v>
      </c>
      <c r="G822">
        <v>8651786832</v>
      </c>
      <c r="H822" s="9" t="s">
        <v>132</v>
      </c>
      <c r="I822" s="2">
        <v>237.48</v>
      </c>
      <c r="J822" s="1">
        <v>44971</v>
      </c>
      <c r="K822" s="2">
        <v>194.51</v>
      </c>
      <c r="L822" s="1">
        <v>44966</v>
      </c>
      <c r="M822" s="9">
        <v>-5</v>
      </c>
      <c r="N822" s="17">
        <f t="shared" si="12"/>
        <v>-972.55</v>
      </c>
    </row>
    <row r="823" spans="1:14" x14ac:dyDescent="0.25">
      <c r="A823" t="s">
        <v>14</v>
      </c>
      <c r="B823" t="s">
        <v>15</v>
      </c>
      <c r="C823" t="s">
        <v>204</v>
      </c>
      <c r="D823" s="9">
        <v>322800376</v>
      </c>
      <c r="E823" s="1">
        <v>44920</v>
      </c>
      <c r="F823" s="1">
        <v>44920</v>
      </c>
      <c r="G823">
        <v>8693770882</v>
      </c>
      <c r="H823" s="9">
        <v>8032705</v>
      </c>
      <c r="I823" s="2">
        <v>738.25</v>
      </c>
      <c r="J823" s="1">
        <v>44980</v>
      </c>
      <c r="K823" s="2">
        <v>605.12</v>
      </c>
      <c r="L823" s="1">
        <v>44966</v>
      </c>
      <c r="M823" s="9">
        <v>-14</v>
      </c>
      <c r="N823" s="17">
        <f t="shared" si="12"/>
        <v>-8471.68</v>
      </c>
    </row>
    <row r="824" spans="1:14" x14ac:dyDescent="0.25">
      <c r="A824" t="s">
        <v>14</v>
      </c>
      <c r="B824" t="s">
        <v>15</v>
      </c>
      <c r="C824" t="s">
        <v>204</v>
      </c>
      <c r="D824" s="9">
        <v>322800376</v>
      </c>
      <c r="E824" s="1">
        <v>44919</v>
      </c>
      <c r="F824" s="1">
        <v>44919</v>
      </c>
      <c r="G824">
        <v>8693771142</v>
      </c>
      <c r="H824" s="9">
        <v>8032708</v>
      </c>
      <c r="I824" s="2">
        <v>1250.8399999999999</v>
      </c>
      <c r="J824" s="1">
        <v>44979</v>
      </c>
      <c r="K824" s="2">
        <v>1025.28</v>
      </c>
      <c r="L824" s="1">
        <v>44966</v>
      </c>
      <c r="M824" s="9">
        <v>-13</v>
      </c>
      <c r="N824" s="17">
        <f t="shared" si="12"/>
        <v>-13328.64</v>
      </c>
    </row>
    <row r="825" spans="1:14" x14ac:dyDescent="0.25">
      <c r="A825" t="s">
        <v>14</v>
      </c>
      <c r="B825" t="s">
        <v>15</v>
      </c>
      <c r="C825" t="s">
        <v>209</v>
      </c>
      <c r="D825" s="9" t="s">
        <v>210</v>
      </c>
      <c r="E825" s="1">
        <v>44920</v>
      </c>
      <c r="F825" s="1">
        <v>44920</v>
      </c>
      <c r="G825">
        <v>8696260263</v>
      </c>
      <c r="H825" s="9">
        <v>26</v>
      </c>
      <c r="I825" s="2">
        <v>610</v>
      </c>
      <c r="J825" s="1">
        <v>44980</v>
      </c>
      <c r="K825" s="2">
        <v>500</v>
      </c>
      <c r="L825" s="1">
        <v>44966</v>
      </c>
      <c r="M825" s="9">
        <v>-14</v>
      </c>
      <c r="N825" s="17">
        <f t="shared" si="12"/>
        <v>-7000</v>
      </c>
    </row>
    <row r="826" spans="1:14" x14ac:dyDescent="0.25">
      <c r="A826" t="s">
        <v>14</v>
      </c>
      <c r="B826" t="s">
        <v>15</v>
      </c>
      <c r="C826" t="s">
        <v>213</v>
      </c>
      <c r="D826" s="9">
        <v>5985320158</v>
      </c>
      <c r="E826" s="1">
        <v>44924</v>
      </c>
      <c r="F826" s="1">
        <v>44924</v>
      </c>
      <c r="G826">
        <v>8733496346</v>
      </c>
      <c r="H826" s="9" t="s">
        <v>272</v>
      </c>
      <c r="I826" s="2">
        <v>1734.84</v>
      </c>
      <c r="J826" s="1">
        <v>44984</v>
      </c>
      <c r="K826" s="2">
        <v>1422</v>
      </c>
      <c r="L826" s="1">
        <v>44966</v>
      </c>
      <c r="M826" s="9">
        <v>-18</v>
      </c>
      <c r="N826" s="17">
        <f t="shared" si="12"/>
        <v>-25596</v>
      </c>
    </row>
    <row r="827" spans="1:14" x14ac:dyDescent="0.25">
      <c r="A827" t="s">
        <v>14</v>
      </c>
      <c r="B827" t="s">
        <v>15</v>
      </c>
      <c r="C827" t="s">
        <v>502</v>
      </c>
      <c r="D827" s="9">
        <v>10852890150</v>
      </c>
      <c r="E827" s="1">
        <v>44942</v>
      </c>
      <c r="F827" s="1">
        <v>44942</v>
      </c>
      <c r="G827">
        <v>8843875102</v>
      </c>
      <c r="H827" s="9">
        <v>5916115256</v>
      </c>
      <c r="I827" s="2">
        <v>1219.76</v>
      </c>
      <c r="J827" s="1">
        <v>45002</v>
      </c>
      <c r="K827" s="2">
        <v>999.8</v>
      </c>
      <c r="L827" s="1">
        <v>44966</v>
      </c>
      <c r="M827" s="9">
        <v>-36</v>
      </c>
      <c r="N827" s="17">
        <f t="shared" si="12"/>
        <v>-35992.799999999996</v>
      </c>
    </row>
    <row r="828" spans="1:14" x14ac:dyDescent="0.25">
      <c r="A828" t="s">
        <v>14</v>
      </c>
      <c r="B828" t="s">
        <v>15</v>
      </c>
      <c r="C828" t="s">
        <v>186</v>
      </c>
      <c r="D828" s="9">
        <v>1313240424</v>
      </c>
      <c r="E828" s="1">
        <v>44945</v>
      </c>
      <c r="F828" s="1">
        <v>44945</v>
      </c>
      <c r="G828">
        <v>8862358793</v>
      </c>
      <c r="H828" s="9" t="s">
        <v>557</v>
      </c>
      <c r="I828" s="2">
        <v>224.48</v>
      </c>
      <c r="J828" s="1">
        <v>45005</v>
      </c>
      <c r="K828" s="2">
        <v>184</v>
      </c>
      <c r="L828" s="1">
        <v>44966</v>
      </c>
      <c r="M828" s="9">
        <v>-39</v>
      </c>
      <c r="N828" s="17">
        <f t="shared" si="12"/>
        <v>-7176</v>
      </c>
    </row>
    <row r="829" spans="1:14" x14ac:dyDescent="0.25">
      <c r="A829" t="s">
        <v>14</v>
      </c>
      <c r="B829" t="s">
        <v>15</v>
      </c>
      <c r="C829" t="s">
        <v>33</v>
      </c>
      <c r="D829" s="9">
        <v>13730121004</v>
      </c>
      <c r="E829" s="1">
        <v>44945</v>
      </c>
      <c r="F829" s="1">
        <v>44945</v>
      </c>
      <c r="G829">
        <v>8869547228</v>
      </c>
      <c r="H829" s="9">
        <v>5320045414</v>
      </c>
      <c r="I829" s="2">
        <v>610</v>
      </c>
      <c r="J829" s="1">
        <v>45005</v>
      </c>
      <c r="K829" s="2">
        <v>500</v>
      </c>
      <c r="L829" s="1">
        <v>44966</v>
      </c>
      <c r="M829" s="9">
        <v>-39</v>
      </c>
      <c r="N829" s="17">
        <f t="shared" si="12"/>
        <v>-19500</v>
      </c>
    </row>
    <row r="830" spans="1:14" x14ac:dyDescent="0.25">
      <c r="A830" t="s">
        <v>14</v>
      </c>
      <c r="B830" t="s">
        <v>15</v>
      </c>
      <c r="C830" t="s">
        <v>99</v>
      </c>
      <c r="D830" s="9">
        <v>6695101219</v>
      </c>
      <c r="E830" s="1">
        <v>44949</v>
      </c>
      <c r="F830" s="1">
        <v>44949</v>
      </c>
      <c r="G830">
        <v>8889255935</v>
      </c>
      <c r="H830" s="9" t="s">
        <v>614</v>
      </c>
      <c r="I830" s="2">
        <v>274.5</v>
      </c>
      <c r="J830" s="1">
        <v>45009</v>
      </c>
      <c r="K830" s="2">
        <v>225</v>
      </c>
      <c r="L830" s="1">
        <v>44966</v>
      </c>
      <c r="M830" s="9">
        <v>-43</v>
      </c>
      <c r="N830" s="17">
        <f t="shared" si="12"/>
        <v>-9675</v>
      </c>
    </row>
    <row r="831" spans="1:14" x14ac:dyDescent="0.25">
      <c r="A831" t="s">
        <v>14</v>
      </c>
      <c r="B831" t="s">
        <v>15</v>
      </c>
      <c r="C831" t="s">
        <v>95</v>
      </c>
      <c r="D831" s="9">
        <v>2790240101</v>
      </c>
      <c r="E831" s="1">
        <v>44950</v>
      </c>
      <c r="F831" s="1">
        <v>44950</v>
      </c>
      <c r="G831">
        <v>8891085163</v>
      </c>
      <c r="H831" s="9">
        <v>1009</v>
      </c>
      <c r="I831" s="2">
        <v>8163.54</v>
      </c>
      <c r="J831" s="1">
        <v>45010</v>
      </c>
      <c r="K831" s="2">
        <v>7774.8</v>
      </c>
      <c r="L831" s="1">
        <v>44966</v>
      </c>
      <c r="M831" s="9">
        <v>-44</v>
      </c>
      <c r="N831" s="17">
        <f t="shared" si="12"/>
        <v>-342091.2</v>
      </c>
    </row>
    <row r="832" spans="1:14" x14ac:dyDescent="0.25">
      <c r="A832" t="s">
        <v>14</v>
      </c>
      <c r="B832" t="s">
        <v>15</v>
      </c>
      <c r="C832" t="s">
        <v>33</v>
      </c>
      <c r="D832" s="9">
        <v>13730121004</v>
      </c>
      <c r="E832" s="1">
        <v>44951</v>
      </c>
      <c r="F832" s="1">
        <v>44951</v>
      </c>
      <c r="G832">
        <v>8904950402</v>
      </c>
      <c r="H832" s="9">
        <v>5320045413</v>
      </c>
      <c r="I832" s="2">
        <v>1220</v>
      </c>
      <c r="J832" s="1">
        <v>45011</v>
      </c>
      <c r="K832" s="2">
        <v>1000</v>
      </c>
      <c r="L832" s="1">
        <v>44966</v>
      </c>
      <c r="M832" s="9">
        <v>-45</v>
      </c>
      <c r="N832" s="17">
        <f t="shared" si="12"/>
        <v>-45000</v>
      </c>
    </row>
    <row r="833" spans="1:14" x14ac:dyDescent="0.25">
      <c r="A833" t="s">
        <v>14</v>
      </c>
      <c r="B833" t="s">
        <v>15</v>
      </c>
      <c r="C833" t="s">
        <v>33</v>
      </c>
      <c r="D833" s="9">
        <v>13730121004</v>
      </c>
      <c r="E833" s="1">
        <v>44952</v>
      </c>
      <c r="F833" s="1">
        <v>44952</v>
      </c>
      <c r="G833">
        <v>8912484152</v>
      </c>
      <c r="H833" s="9">
        <v>5320048357</v>
      </c>
      <c r="I833" s="2">
        <v>3513.6</v>
      </c>
      <c r="J833" s="1">
        <v>45012</v>
      </c>
      <c r="K833" s="2">
        <v>2880</v>
      </c>
      <c r="L833" s="1">
        <v>44966</v>
      </c>
      <c r="M833" s="9">
        <v>-46</v>
      </c>
      <c r="N833" s="17">
        <f t="shared" si="12"/>
        <v>-132480</v>
      </c>
    </row>
    <row r="834" spans="1:14" x14ac:dyDescent="0.25">
      <c r="A834" t="s">
        <v>14</v>
      </c>
      <c r="B834" t="s">
        <v>15</v>
      </c>
      <c r="C834" t="s">
        <v>575</v>
      </c>
      <c r="D834" s="9">
        <v>5501420961</v>
      </c>
      <c r="E834" s="1">
        <v>44956</v>
      </c>
      <c r="F834" s="1">
        <v>44956</v>
      </c>
      <c r="G834">
        <v>8929456208</v>
      </c>
      <c r="H834" s="9">
        <v>2308101844</v>
      </c>
      <c r="I834" s="2">
        <v>337.48</v>
      </c>
      <c r="J834" s="1">
        <v>45016</v>
      </c>
      <c r="K834" s="2">
        <v>306.8</v>
      </c>
      <c r="L834" s="1">
        <v>44966</v>
      </c>
      <c r="M834" s="9">
        <v>-50</v>
      </c>
      <c r="N834" s="17">
        <f t="shared" ref="N834:N897" si="13">+M834*K834</f>
        <v>-15340</v>
      </c>
    </row>
    <row r="835" spans="1:14" x14ac:dyDescent="0.25">
      <c r="A835" t="s">
        <v>14</v>
      </c>
      <c r="B835" t="s">
        <v>15</v>
      </c>
      <c r="C835" t="s">
        <v>234</v>
      </c>
      <c r="D835" s="9">
        <v>9390710961</v>
      </c>
      <c r="E835" s="1">
        <v>44957</v>
      </c>
      <c r="F835" s="1">
        <v>44957</v>
      </c>
      <c r="G835">
        <v>8933413386</v>
      </c>
      <c r="H835" s="9">
        <v>235100111</v>
      </c>
      <c r="I835" s="2">
        <v>1600.91</v>
      </c>
      <c r="J835" s="1">
        <v>45017</v>
      </c>
      <c r="K835" s="2">
        <v>1312.22</v>
      </c>
      <c r="L835" s="1">
        <v>44966</v>
      </c>
      <c r="M835" s="9">
        <v>-51</v>
      </c>
      <c r="N835" s="17">
        <f t="shared" si="13"/>
        <v>-66923.22</v>
      </c>
    </row>
    <row r="836" spans="1:14" x14ac:dyDescent="0.25">
      <c r="A836" t="s">
        <v>14</v>
      </c>
      <c r="B836" t="s">
        <v>15</v>
      </c>
      <c r="C836" t="s">
        <v>291</v>
      </c>
      <c r="D836" s="9">
        <v>2142410683</v>
      </c>
      <c r="E836" s="1">
        <v>44958</v>
      </c>
      <c r="F836" s="1">
        <v>44958</v>
      </c>
      <c r="G836">
        <v>8937286934</v>
      </c>
      <c r="H836" s="12">
        <v>44952</v>
      </c>
      <c r="I836" s="2">
        <v>185.44</v>
      </c>
      <c r="J836" s="1">
        <v>45018</v>
      </c>
      <c r="K836" s="2">
        <v>152</v>
      </c>
      <c r="L836" s="1">
        <v>44966</v>
      </c>
      <c r="M836" s="9">
        <v>-52</v>
      </c>
      <c r="N836" s="17">
        <f t="shared" si="13"/>
        <v>-7904</v>
      </c>
    </row>
    <row r="837" spans="1:14" x14ac:dyDescent="0.25">
      <c r="A837" t="s">
        <v>14</v>
      </c>
      <c r="B837" t="s">
        <v>15</v>
      </c>
      <c r="C837" t="s">
        <v>186</v>
      </c>
      <c r="D837" s="9">
        <v>1313240424</v>
      </c>
      <c r="E837" s="1">
        <v>44961</v>
      </c>
      <c r="F837" s="1">
        <v>44961</v>
      </c>
      <c r="G837">
        <v>8961314047</v>
      </c>
      <c r="H837" s="9" t="s">
        <v>723</v>
      </c>
      <c r="I837" s="2">
        <v>89.79</v>
      </c>
      <c r="J837" s="1">
        <v>45021</v>
      </c>
      <c r="K837" s="2">
        <v>73.599999999999994</v>
      </c>
      <c r="L837" s="1">
        <v>44966</v>
      </c>
      <c r="M837" s="9">
        <v>-55</v>
      </c>
      <c r="N837" s="17">
        <f t="shared" si="13"/>
        <v>-4047.9999999999995</v>
      </c>
    </row>
    <row r="838" spans="1:14" x14ac:dyDescent="0.25">
      <c r="A838" t="s">
        <v>14</v>
      </c>
      <c r="B838" t="s">
        <v>15</v>
      </c>
      <c r="C838" t="s">
        <v>186</v>
      </c>
      <c r="D838" s="9">
        <v>1313240424</v>
      </c>
      <c r="E838" s="1">
        <v>44960</v>
      </c>
      <c r="F838" s="1">
        <v>44960</v>
      </c>
      <c r="G838">
        <v>8961314105</v>
      </c>
      <c r="H838" s="9" t="s">
        <v>724</v>
      </c>
      <c r="I838" s="2">
        <v>566.08000000000004</v>
      </c>
      <c r="J838" s="1">
        <v>45020</v>
      </c>
      <c r="K838" s="2">
        <v>464</v>
      </c>
      <c r="L838" s="1">
        <v>44966</v>
      </c>
      <c r="M838" s="9">
        <v>-54</v>
      </c>
      <c r="N838" s="17">
        <f t="shared" si="13"/>
        <v>-25056</v>
      </c>
    </row>
    <row r="839" spans="1:14" x14ac:dyDescent="0.25">
      <c r="A839" t="s">
        <v>14</v>
      </c>
      <c r="B839" t="s">
        <v>15</v>
      </c>
      <c r="C839" t="s">
        <v>736</v>
      </c>
      <c r="D839" s="9">
        <v>7356050638</v>
      </c>
      <c r="E839" s="1">
        <v>44961</v>
      </c>
      <c r="F839" s="1">
        <v>44961</v>
      </c>
      <c r="G839">
        <v>8968156730</v>
      </c>
      <c r="H839" s="9" t="s">
        <v>737</v>
      </c>
      <c r="I839" s="2">
        <v>45.75</v>
      </c>
      <c r="J839" s="1">
        <v>45021</v>
      </c>
      <c r="K839" s="2">
        <v>37.5</v>
      </c>
      <c r="L839" s="1">
        <v>44966</v>
      </c>
      <c r="M839" s="9">
        <v>-55</v>
      </c>
      <c r="N839" s="17">
        <f t="shared" si="13"/>
        <v>-2062.5</v>
      </c>
    </row>
    <row r="840" spans="1:14" x14ac:dyDescent="0.25">
      <c r="A840" t="s">
        <v>14</v>
      </c>
      <c r="B840" t="s">
        <v>15</v>
      </c>
      <c r="C840" t="s">
        <v>736</v>
      </c>
      <c r="D840" s="9">
        <v>7356050638</v>
      </c>
      <c r="E840" s="1">
        <v>44961</v>
      </c>
      <c r="F840" s="1">
        <v>44961</v>
      </c>
      <c r="G840">
        <v>8968156923</v>
      </c>
      <c r="H840" s="9" t="s">
        <v>738</v>
      </c>
      <c r="I840" s="2">
        <v>189.75</v>
      </c>
      <c r="J840" s="1">
        <v>45021</v>
      </c>
      <c r="K840" s="2">
        <v>172.5</v>
      </c>
      <c r="L840" s="1">
        <v>44966</v>
      </c>
      <c r="M840" s="9">
        <v>-55</v>
      </c>
      <c r="N840" s="17">
        <f t="shared" si="13"/>
        <v>-9487.5</v>
      </c>
    </row>
    <row r="841" spans="1:14" x14ac:dyDescent="0.25">
      <c r="A841" t="s">
        <v>14</v>
      </c>
      <c r="B841" t="s">
        <v>15</v>
      </c>
      <c r="C841" t="s">
        <v>355</v>
      </c>
      <c r="D841" s="9">
        <v>5637801217</v>
      </c>
      <c r="E841" s="1">
        <v>44965</v>
      </c>
      <c r="F841" s="1">
        <v>44965</v>
      </c>
      <c r="G841">
        <v>8988363044</v>
      </c>
      <c r="H841" s="9">
        <v>10</v>
      </c>
      <c r="I841" s="2">
        <v>901170.21</v>
      </c>
      <c r="J841" s="1">
        <v>45025</v>
      </c>
      <c r="K841" s="2">
        <v>738664.11</v>
      </c>
      <c r="L841" s="1">
        <v>44966</v>
      </c>
      <c r="M841" s="9">
        <v>-59</v>
      </c>
      <c r="N841" s="17">
        <f t="shared" si="13"/>
        <v>-43581182.490000002</v>
      </c>
    </row>
    <row r="842" spans="1:14" x14ac:dyDescent="0.25">
      <c r="A842" t="s">
        <v>14</v>
      </c>
      <c r="B842" t="s">
        <v>15</v>
      </c>
      <c r="C842" t="s">
        <v>26</v>
      </c>
      <c r="D842" s="9">
        <v>9238800156</v>
      </c>
      <c r="E842" s="1">
        <v>44924</v>
      </c>
      <c r="F842" s="1">
        <v>44924</v>
      </c>
      <c r="G842">
        <v>8730927434</v>
      </c>
      <c r="H842" s="9">
        <v>1209461680</v>
      </c>
      <c r="I842" s="2">
        <v>1428.84</v>
      </c>
      <c r="J842" s="1">
        <v>44984</v>
      </c>
      <c r="K842" s="2">
        <v>1360.8</v>
      </c>
      <c r="L842" s="1">
        <v>44967</v>
      </c>
      <c r="M842" s="9">
        <v>-17</v>
      </c>
      <c r="N842" s="17">
        <f t="shared" si="13"/>
        <v>-23133.599999999999</v>
      </c>
    </row>
    <row r="843" spans="1:14" x14ac:dyDescent="0.25">
      <c r="A843" t="s">
        <v>14</v>
      </c>
      <c r="B843" t="s">
        <v>15</v>
      </c>
      <c r="C843" t="s">
        <v>554</v>
      </c>
      <c r="D843" s="9">
        <v>5678450650</v>
      </c>
      <c r="E843" s="1">
        <v>44945</v>
      </c>
      <c r="F843" s="1">
        <v>44945</v>
      </c>
      <c r="G843">
        <v>8861290192</v>
      </c>
      <c r="H843" s="9" t="s">
        <v>555</v>
      </c>
      <c r="I843" s="2">
        <v>3484.04</v>
      </c>
      <c r="J843" s="1">
        <v>45005</v>
      </c>
      <c r="K843" s="2">
        <v>2855.47</v>
      </c>
      <c r="L843" s="1">
        <v>44967</v>
      </c>
      <c r="M843" s="9">
        <v>-38</v>
      </c>
      <c r="N843" s="17">
        <f t="shared" si="13"/>
        <v>-108507.85999999999</v>
      </c>
    </row>
    <row r="844" spans="1:14" x14ac:dyDescent="0.25">
      <c r="A844" t="s">
        <v>14</v>
      </c>
      <c r="B844" t="s">
        <v>15</v>
      </c>
      <c r="C844" t="s">
        <v>26</v>
      </c>
      <c r="D844" s="9">
        <v>9238800156</v>
      </c>
      <c r="E844" s="1">
        <v>44946</v>
      </c>
      <c r="F844" s="1">
        <v>44946</v>
      </c>
      <c r="G844">
        <v>8864683374</v>
      </c>
      <c r="H844" s="9">
        <v>1209508330</v>
      </c>
      <c r="I844" s="2">
        <v>1024.8</v>
      </c>
      <c r="J844" s="1">
        <v>45006</v>
      </c>
      <c r="K844" s="2">
        <v>840</v>
      </c>
      <c r="L844" s="1">
        <v>44967</v>
      </c>
      <c r="M844" s="9">
        <v>-39</v>
      </c>
      <c r="N844" s="17">
        <f t="shared" si="13"/>
        <v>-32760</v>
      </c>
    </row>
    <row r="845" spans="1:14" x14ac:dyDescent="0.25">
      <c r="A845" t="s">
        <v>14</v>
      </c>
      <c r="B845" t="s">
        <v>15</v>
      </c>
      <c r="C845" t="s">
        <v>26</v>
      </c>
      <c r="D845" s="9">
        <v>9238800156</v>
      </c>
      <c r="E845" s="1">
        <v>44945</v>
      </c>
      <c r="F845" s="1">
        <v>44945</v>
      </c>
      <c r="G845">
        <v>8871400126</v>
      </c>
      <c r="H845" s="9">
        <v>1209510223</v>
      </c>
      <c r="I845" s="2">
        <v>2196</v>
      </c>
      <c r="J845" s="1">
        <v>45005</v>
      </c>
      <c r="K845" s="2">
        <v>1800</v>
      </c>
      <c r="L845" s="1">
        <v>44967</v>
      </c>
      <c r="M845" s="9">
        <v>-38</v>
      </c>
      <c r="N845" s="17">
        <f t="shared" si="13"/>
        <v>-68400</v>
      </c>
    </row>
    <row r="846" spans="1:14" x14ac:dyDescent="0.25">
      <c r="A846" t="s">
        <v>14</v>
      </c>
      <c r="B846" t="s">
        <v>15</v>
      </c>
      <c r="C846" t="s">
        <v>26</v>
      </c>
      <c r="D846" s="9">
        <v>9238800156</v>
      </c>
      <c r="E846" s="1">
        <v>44947</v>
      </c>
      <c r="F846" s="1">
        <v>44947</v>
      </c>
      <c r="G846">
        <v>8878758785</v>
      </c>
      <c r="H846" s="9">
        <v>1209512086</v>
      </c>
      <c r="I846" s="2">
        <v>527.04</v>
      </c>
      <c r="J846" s="1">
        <v>45007</v>
      </c>
      <c r="K846" s="2">
        <v>432</v>
      </c>
      <c r="L846" s="1">
        <v>44967</v>
      </c>
      <c r="M846" s="9">
        <v>-40</v>
      </c>
      <c r="N846" s="17">
        <f t="shared" si="13"/>
        <v>-17280</v>
      </c>
    </row>
    <row r="847" spans="1:14" x14ac:dyDescent="0.25">
      <c r="A847" t="s">
        <v>14</v>
      </c>
      <c r="B847" t="s">
        <v>15</v>
      </c>
      <c r="C847" t="s">
        <v>26</v>
      </c>
      <c r="D847" s="9">
        <v>9238800156</v>
      </c>
      <c r="E847" s="1">
        <v>44947</v>
      </c>
      <c r="F847" s="1">
        <v>44947</v>
      </c>
      <c r="G847">
        <v>8878759243</v>
      </c>
      <c r="H847" s="9">
        <v>1209512087</v>
      </c>
      <c r="I847" s="2">
        <v>263.52</v>
      </c>
      <c r="J847" s="1">
        <v>45007</v>
      </c>
      <c r="K847" s="2">
        <v>216</v>
      </c>
      <c r="L847" s="1">
        <v>44967</v>
      </c>
      <c r="M847" s="9">
        <v>-40</v>
      </c>
      <c r="N847" s="17">
        <f t="shared" si="13"/>
        <v>-8640</v>
      </c>
    </row>
    <row r="848" spans="1:14" x14ac:dyDescent="0.25">
      <c r="A848" t="s">
        <v>14</v>
      </c>
      <c r="B848" t="s">
        <v>15</v>
      </c>
      <c r="C848" t="s">
        <v>26</v>
      </c>
      <c r="D848" s="9">
        <v>9238800156</v>
      </c>
      <c r="E848" s="1">
        <v>44947</v>
      </c>
      <c r="F848" s="1">
        <v>44947</v>
      </c>
      <c r="G848">
        <v>8878759553</v>
      </c>
      <c r="H848" s="9">
        <v>1209512088</v>
      </c>
      <c r="I848" s="2">
        <v>1332.24</v>
      </c>
      <c r="J848" s="1">
        <v>45007</v>
      </c>
      <c r="K848" s="2">
        <v>1092</v>
      </c>
      <c r="L848" s="1">
        <v>44967</v>
      </c>
      <c r="M848" s="9">
        <v>-40</v>
      </c>
      <c r="N848" s="17">
        <f t="shared" si="13"/>
        <v>-43680</v>
      </c>
    </row>
    <row r="849" spans="1:14" x14ac:dyDescent="0.25">
      <c r="A849" t="s">
        <v>14</v>
      </c>
      <c r="B849" t="s">
        <v>15</v>
      </c>
      <c r="C849" t="s">
        <v>26</v>
      </c>
      <c r="D849" s="9">
        <v>9238800156</v>
      </c>
      <c r="E849" s="1">
        <v>44950</v>
      </c>
      <c r="F849" s="1">
        <v>44950</v>
      </c>
      <c r="G849">
        <v>8893434363</v>
      </c>
      <c r="H849" s="9">
        <v>1209514241</v>
      </c>
      <c r="I849" s="2">
        <v>2225.2800000000002</v>
      </c>
      <c r="J849" s="1">
        <v>45010</v>
      </c>
      <c r="K849" s="2">
        <v>1824</v>
      </c>
      <c r="L849" s="1">
        <v>44967</v>
      </c>
      <c r="M849" s="9">
        <v>-43</v>
      </c>
      <c r="N849" s="17">
        <f t="shared" si="13"/>
        <v>-78432</v>
      </c>
    </row>
    <row r="850" spans="1:14" x14ac:dyDescent="0.25">
      <c r="A850" t="s">
        <v>14</v>
      </c>
      <c r="B850" t="s">
        <v>15</v>
      </c>
      <c r="C850" t="s">
        <v>26</v>
      </c>
      <c r="D850" s="9">
        <v>9238800156</v>
      </c>
      <c r="E850" s="1">
        <v>44950</v>
      </c>
      <c r="F850" s="1">
        <v>44950</v>
      </c>
      <c r="G850">
        <v>8893434378</v>
      </c>
      <c r="H850" s="9">
        <v>1209514243</v>
      </c>
      <c r="I850" s="2">
        <v>2597.87</v>
      </c>
      <c r="J850" s="1">
        <v>45010</v>
      </c>
      <c r="K850" s="2">
        <v>2129.4</v>
      </c>
      <c r="L850" s="1">
        <v>44967</v>
      </c>
      <c r="M850" s="9">
        <v>-43</v>
      </c>
      <c r="N850" s="17">
        <f t="shared" si="13"/>
        <v>-91564.2</v>
      </c>
    </row>
    <row r="851" spans="1:14" x14ac:dyDescent="0.25">
      <c r="A851" t="s">
        <v>14</v>
      </c>
      <c r="B851" t="s">
        <v>15</v>
      </c>
      <c r="C851" t="s">
        <v>26</v>
      </c>
      <c r="D851" s="9">
        <v>9238800156</v>
      </c>
      <c r="E851" s="1">
        <v>44949</v>
      </c>
      <c r="F851" s="1">
        <v>44949</v>
      </c>
      <c r="G851">
        <v>8893434417</v>
      </c>
      <c r="H851" s="9">
        <v>1209514242</v>
      </c>
      <c r="I851" s="2">
        <v>8832.7999999999993</v>
      </c>
      <c r="J851" s="1">
        <v>45009</v>
      </c>
      <c r="K851" s="2">
        <v>7240</v>
      </c>
      <c r="L851" s="1">
        <v>44967</v>
      </c>
      <c r="M851" s="9">
        <v>-42</v>
      </c>
      <c r="N851" s="17">
        <f t="shared" si="13"/>
        <v>-304080</v>
      </c>
    </row>
    <row r="852" spans="1:14" x14ac:dyDescent="0.25">
      <c r="A852" t="s">
        <v>14</v>
      </c>
      <c r="B852" t="s">
        <v>15</v>
      </c>
      <c r="C852" t="s">
        <v>26</v>
      </c>
      <c r="D852" s="9">
        <v>9238800156</v>
      </c>
      <c r="E852" s="1">
        <v>44951</v>
      </c>
      <c r="F852" s="1">
        <v>44951</v>
      </c>
      <c r="G852">
        <v>8900997140</v>
      </c>
      <c r="H852" s="9">
        <v>1209516581</v>
      </c>
      <c r="I852" s="2">
        <v>211.3</v>
      </c>
      <c r="J852" s="1">
        <v>45011</v>
      </c>
      <c r="K852" s="2">
        <v>173.2</v>
      </c>
      <c r="L852" s="1">
        <v>44967</v>
      </c>
      <c r="M852" s="9">
        <v>-44</v>
      </c>
      <c r="N852" s="17">
        <f t="shared" si="13"/>
        <v>-7620.7999999999993</v>
      </c>
    </row>
    <row r="853" spans="1:14" x14ac:dyDescent="0.25">
      <c r="A853" t="s">
        <v>14</v>
      </c>
      <c r="B853" t="s">
        <v>15</v>
      </c>
      <c r="C853" t="s">
        <v>26</v>
      </c>
      <c r="D853" s="9">
        <v>9238800156</v>
      </c>
      <c r="E853" s="1">
        <v>44951</v>
      </c>
      <c r="F853" s="1">
        <v>44951</v>
      </c>
      <c r="G853">
        <v>8900997577</v>
      </c>
      <c r="H853" s="9">
        <v>1209516582</v>
      </c>
      <c r="I853" s="2">
        <v>834.48</v>
      </c>
      <c r="J853" s="1">
        <v>45011</v>
      </c>
      <c r="K853" s="2">
        <v>684</v>
      </c>
      <c r="L853" s="1">
        <v>44967</v>
      </c>
      <c r="M853" s="9">
        <v>-44</v>
      </c>
      <c r="N853" s="17">
        <f t="shared" si="13"/>
        <v>-30096</v>
      </c>
    </row>
    <row r="854" spans="1:14" x14ac:dyDescent="0.25">
      <c r="A854" t="s">
        <v>14</v>
      </c>
      <c r="B854" t="s">
        <v>15</v>
      </c>
      <c r="C854" t="s">
        <v>26</v>
      </c>
      <c r="D854" s="9">
        <v>9238800156</v>
      </c>
      <c r="E854" s="1">
        <v>44951</v>
      </c>
      <c r="F854" s="1">
        <v>44951</v>
      </c>
      <c r="G854">
        <v>8900997590</v>
      </c>
      <c r="H854" s="9">
        <v>1209516584</v>
      </c>
      <c r="I854" s="2">
        <v>483.12</v>
      </c>
      <c r="J854" s="1">
        <v>45011</v>
      </c>
      <c r="K854" s="2">
        <v>396</v>
      </c>
      <c r="L854" s="1">
        <v>44967</v>
      </c>
      <c r="M854" s="9">
        <v>-44</v>
      </c>
      <c r="N854" s="17">
        <f t="shared" si="13"/>
        <v>-17424</v>
      </c>
    </row>
    <row r="855" spans="1:14" x14ac:dyDescent="0.25">
      <c r="A855" t="s">
        <v>14</v>
      </c>
      <c r="B855" t="s">
        <v>15</v>
      </c>
      <c r="C855" t="s">
        <v>26</v>
      </c>
      <c r="D855" s="9">
        <v>9238800156</v>
      </c>
      <c r="E855" s="1">
        <v>44950</v>
      </c>
      <c r="F855" s="1">
        <v>44950</v>
      </c>
      <c r="G855">
        <v>8900997601</v>
      </c>
      <c r="H855" s="9">
        <v>1209516583</v>
      </c>
      <c r="I855" s="2">
        <v>556.32000000000005</v>
      </c>
      <c r="J855" s="1">
        <v>45010</v>
      </c>
      <c r="K855" s="2">
        <v>456</v>
      </c>
      <c r="L855" s="1">
        <v>44967</v>
      </c>
      <c r="M855" s="9">
        <v>-43</v>
      </c>
      <c r="N855" s="17">
        <f t="shared" si="13"/>
        <v>-19608</v>
      </c>
    </row>
    <row r="856" spans="1:14" x14ac:dyDescent="0.25">
      <c r="A856" t="s">
        <v>14</v>
      </c>
      <c r="B856" t="s">
        <v>15</v>
      </c>
      <c r="C856" t="s">
        <v>26</v>
      </c>
      <c r="D856" s="9">
        <v>9238800156</v>
      </c>
      <c r="E856" s="1">
        <v>44950</v>
      </c>
      <c r="F856" s="1">
        <v>44950</v>
      </c>
      <c r="G856">
        <v>8900997622</v>
      </c>
      <c r="H856" s="9">
        <v>1209516585</v>
      </c>
      <c r="I856" s="2">
        <v>1183.4000000000001</v>
      </c>
      <c r="J856" s="1">
        <v>45010</v>
      </c>
      <c r="K856" s="2">
        <v>970</v>
      </c>
      <c r="L856" s="1">
        <v>44967</v>
      </c>
      <c r="M856" s="9">
        <v>-43</v>
      </c>
      <c r="N856" s="17">
        <f t="shared" si="13"/>
        <v>-41710</v>
      </c>
    </row>
    <row r="857" spans="1:14" x14ac:dyDescent="0.25">
      <c r="A857" t="s">
        <v>14</v>
      </c>
      <c r="B857" t="s">
        <v>15</v>
      </c>
      <c r="C857" t="s">
        <v>26</v>
      </c>
      <c r="D857" s="9">
        <v>9238800156</v>
      </c>
      <c r="E857" s="1">
        <v>44952</v>
      </c>
      <c r="F857" s="1">
        <v>44952</v>
      </c>
      <c r="G857">
        <v>8906875284</v>
      </c>
      <c r="H857" s="9">
        <v>1209519159</v>
      </c>
      <c r="I857" s="2">
        <v>837.33</v>
      </c>
      <c r="J857" s="1">
        <v>45012</v>
      </c>
      <c r="K857" s="2">
        <v>686.34</v>
      </c>
      <c r="L857" s="1">
        <v>44967</v>
      </c>
      <c r="M857" s="9">
        <v>-45</v>
      </c>
      <c r="N857" s="17">
        <f t="shared" si="13"/>
        <v>-30885.300000000003</v>
      </c>
    </row>
    <row r="858" spans="1:14" x14ac:dyDescent="0.25">
      <c r="A858" t="s">
        <v>14</v>
      </c>
      <c r="B858" t="s">
        <v>15</v>
      </c>
      <c r="C858" t="s">
        <v>392</v>
      </c>
      <c r="D858" s="9">
        <v>7679350632</v>
      </c>
      <c r="E858" s="1">
        <v>44957</v>
      </c>
      <c r="F858" s="1">
        <v>44957</v>
      </c>
      <c r="G858">
        <v>8933891253</v>
      </c>
      <c r="H858" s="9" t="s">
        <v>681</v>
      </c>
      <c r="I858" s="2">
        <v>33.76</v>
      </c>
      <c r="J858" s="1">
        <v>45017</v>
      </c>
      <c r="K858" s="2">
        <v>30.69</v>
      </c>
      <c r="L858" s="1">
        <v>44967</v>
      </c>
      <c r="M858" s="9">
        <v>-50</v>
      </c>
      <c r="N858" s="17">
        <f t="shared" si="13"/>
        <v>-1534.5</v>
      </c>
    </row>
    <row r="859" spans="1:14" x14ac:dyDescent="0.25">
      <c r="A859" t="s">
        <v>14</v>
      </c>
      <c r="B859" t="s">
        <v>15</v>
      </c>
      <c r="C859" t="s">
        <v>392</v>
      </c>
      <c r="D859" s="9">
        <v>7679350632</v>
      </c>
      <c r="E859" s="1">
        <v>44957</v>
      </c>
      <c r="F859" s="1">
        <v>44957</v>
      </c>
      <c r="G859">
        <v>8933891294</v>
      </c>
      <c r="H859" s="9" t="s">
        <v>682</v>
      </c>
      <c r="I859" s="2">
        <v>460.99</v>
      </c>
      <c r="J859" s="1">
        <v>45017</v>
      </c>
      <c r="K859" s="2">
        <v>419.08</v>
      </c>
      <c r="L859" s="1">
        <v>44967</v>
      </c>
      <c r="M859" s="9">
        <v>-50</v>
      </c>
      <c r="N859" s="17">
        <f t="shared" si="13"/>
        <v>-20954</v>
      </c>
    </row>
    <row r="860" spans="1:14" x14ac:dyDescent="0.25">
      <c r="A860" t="s">
        <v>14</v>
      </c>
      <c r="B860" t="s">
        <v>15</v>
      </c>
      <c r="C860" t="s">
        <v>392</v>
      </c>
      <c r="D860" s="9">
        <v>7679350632</v>
      </c>
      <c r="E860" s="1">
        <v>44957</v>
      </c>
      <c r="F860" s="1">
        <v>44957</v>
      </c>
      <c r="G860">
        <v>8933891325</v>
      </c>
      <c r="H860" s="9" t="s">
        <v>683</v>
      </c>
      <c r="I860" s="2">
        <v>427.61</v>
      </c>
      <c r="J860" s="1">
        <v>45017</v>
      </c>
      <c r="K860" s="2">
        <v>388.74</v>
      </c>
      <c r="L860" s="1">
        <v>44967</v>
      </c>
      <c r="M860" s="9">
        <v>-50</v>
      </c>
      <c r="N860" s="17">
        <f t="shared" si="13"/>
        <v>-19437</v>
      </c>
    </row>
    <row r="861" spans="1:14" x14ac:dyDescent="0.25">
      <c r="A861" t="s">
        <v>14</v>
      </c>
      <c r="B861" t="s">
        <v>15</v>
      </c>
      <c r="C861" t="s">
        <v>392</v>
      </c>
      <c r="D861" s="9">
        <v>7679350632</v>
      </c>
      <c r="E861" s="1">
        <v>44957</v>
      </c>
      <c r="F861" s="1">
        <v>44957</v>
      </c>
      <c r="G861">
        <v>8933891354</v>
      </c>
      <c r="H861" s="9" t="s">
        <v>684</v>
      </c>
      <c r="I861" s="2">
        <v>4.5</v>
      </c>
      <c r="J861" s="1">
        <v>45017</v>
      </c>
      <c r="K861" s="2">
        <v>4.09</v>
      </c>
      <c r="L861" s="1">
        <v>44967</v>
      </c>
      <c r="M861" s="9">
        <v>-50</v>
      </c>
      <c r="N861" s="17">
        <f t="shared" si="13"/>
        <v>-204.5</v>
      </c>
    </row>
    <row r="862" spans="1:14" x14ac:dyDescent="0.25">
      <c r="A862" t="s">
        <v>14</v>
      </c>
      <c r="B862" t="s">
        <v>15</v>
      </c>
      <c r="C862" t="s">
        <v>392</v>
      </c>
      <c r="D862" s="9">
        <v>7679350632</v>
      </c>
      <c r="E862" s="1">
        <v>44957</v>
      </c>
      <c r="F862" s="1">
        <v>44957</v>
      </c>
      <c r="G862">
        <v>8933891403</v>
      </c>
      <c r="H862" s="9" t="s">
        <v>685</v>
      </c>
      <c r="I862" s="2">
        <v>690.89</v>
      </c>
      <c r="J862" s="1">
        <v>45017</v>
      </c>
      <c r="K862" s="2">
        <v>628.08000000000004</v>
      </c>
      <c r="L862" s="1">
        <v>44967</v>
      </c>
      <c r="M862" s="9">
        <v>-50</v>
      </c>
      <c r="N862" s="17">
        <f t="shared" si="13"/>
        <v>-31404.000000000004</v>
      </c>
    </row>
    <row r="863" spans="1:14" x14ac:dyDescent="0.25">
      <c r="A863" t="s">
        <v>14</v>
      </c>
      <c r="B863" t="s">
        <v>15</v>
      </c>
      <c r="C863" t="s">
        <v>26</v>
      </c>
      <c r="D863" s="9">
        <v>9238800156</v>
      </c>
      <c r="E863" s="1">
        <v>44958</v>
      </c>
      <c r="F863" s="1">
        <v>44958</v>
      </c>
      <c r="G863">
        <v>8940532978</v>
      </c>
      <c r="H863" s="9">
        <v>1209527560</v>
      </c>
      <c r="I863" s="2">
        <v>349.16</v>
      </c>
      <c r="J863" s="1">
        <v>45018</v>
      </c>
      <c r="K863" s="2">
        <v>286.2</v>
      </c>
      <c r="L863" s="1">
        <v>44967</v>
      </c>
      <c r="M863" s="9">
        <v>-51</v>
      </c>
      <c r="N863" s="17">
        <f t="shared" si="13"/>
        <v>-14596.199999999999</v>
      </c>
    </row>
    <row r="864" spans="1:14" x14ac:dyDescent="0.25">
      <c r="A864" t="s">
        <v>14</v>
      </c>
      <c r="B864" t="s">
        <v>15</v>
      </c>
      <c r="C864" t="s">
        <v>114</v>
      </c>
      <c r="D864" s="9">
        <v>488410010</v>
      </c>
      <c r="E864" s="1">
        <v>44961</v>
      </c>
      <c r="F864" s="1">
        <v>44961</v>
      </c>
      <c r="G864">
        <v>8954254263</v>
      </c>
      <c r="H864" s="11">
        <v>6820230000000000</v>
      </c>
      <c r="I864" s="2">
        <v>104756.04</v>
      </c>
      <c r="J864" s="1">
        <v>45021</v>
      </c>
      <c r="K864" s="2">
        <v>85865.61</v>
      </c>
      <c r="L864" s="1">
        <v>44967</v>
      </c>
      <c r="M864" s="9">
        <v>-54</v>
      </c>
      <c r="N864" s="17">
        <f t="shared" si="13"/>
        <v>-4636742.9400000004</v>
      </c>
    </row>
    <row r="865" spans="1:14" x14ac:dyDescent="0.25">
      <c r="A865" t="s">
        <v>14</v>
      </c>
      <c r="B865" t="s">
        <v>15</v>
      </c>
      <c r="C865" t="s">
        <v>417</v>
      </c>
      <c r="D865" s="9" t="s">
        <v>418</v>
      </c>
      <c r="E865" s="1">
        <v>44960</v>
      </c>
      <c r="F865" s="1">
        <v>44960</v>
      </c>
      <c r="G865">
        <v>8960048214</v>
      </c>
      <c r="H865" s="9" t="s">
        <v>717</v>
      </c>
      <c r="I865" s="2">
        <v>2597.2199999999998</v>
      </c>
      <c r="J865" s="1">
        <v>45020</v>
      </c>
      <c r="K865" s="2">
        <v>2597.2199999999998</v>
      </c>
      <c r="L865" s="1">
        <v>44967</v>
      </c>
      <c r="M865" s="9">
        <v>-53</v>
      </c>
      <c r="N865" s="17">
        <f t="shared" si="13"/>
        <v>-137652.66</v>
      </c>
    </row>
    <row r="866" spans="1:14" x14ac:dyDescent="0.25">
      <c r="A866" t="s">
        <v>14</v>
      </c>
      <c r="B866" t="s">
        <v>15</v>
      </c>
      <c r="C866" t="s">
        <v>719</v>
      </c>
      <c r="D866" s="9">
        <v>3530851207</v>
      </c>
      <c r="E866" s="1">
        <v>44962</v>
      </c>
      <c r="F866" s="1">
        <v>44962</v>
      </c>
      <c r="G866">
        <v>8960806390</v>
      </c>
      <c r="H866" s="9">
        <v>180194</v>
      </c>
      <c r="I866" s="2">
        <v>108838.73</v>
      </c>
      <c r="J866" s="1">
        <v>45022</v>
      </c>
      <c r="K866" s="2">
        <v>98944.3</v>
      </c>
      <c r="L866" s="1">
        <v>44967</v>
      </c>
      <c r="M866" s="9">
        <v>-55</v>
      </c>
      <c r="N866" s="17">
        <f t="shared" si="13"/>
        <v>-5441936.5</v>
      </c>
    </row>
    <row r="867" spans="1:14" x14ac:dyDescent="0.25">
      <c r="A867" t="s">
        <v>14</v>
      </c>
      <c r="B867" t="s">
        <v>15</v>
      </c>
      <c r="C867" t="s">
        <v>743</v>
      </c>
      <c r="D867" s="9">
        <v>5741611007</v>
      </c>
      <c r="E867" s="1">
        <v>44963</v>
      </c>
      <c r="F867" s="1">
        <v>44963</v>
      </c>
      <c r="G867">
        <v>8974968662</v>
      </c>
      <c r="H867" s="9" t="s">
        <v>744</v>
      </c>
      <c r="I867" s="2">
        <v>9882</v>
      </c>
      <c r="J867" s="1">
        <v>45023</v>
      </c>
      <c r="K867" s="2">
        <v>8100</v>
      </c>
      <c r="L867" s="1">
        <v>44967</v>
      </c>
      <c r="M867" s="9">
        <v>-56</v>
      </c>
      <c r="N867" s="17">
        <f t="shared" si="13"/>
        <v>-453600</v>
      </c>
    </row>
    <row r="868" spans="1:14" x14ac:dyDescent="0.25">
      <c r="A868" t="s">
        <v>14</v>
      </c>
      <c r="B868" t="s">
        <v>15</v>
      </c>
      <c r="C868" t="s">
        <v>90</v>
      </c>
      <c r="D868" s="9" t="s">
        <v>91</v>
      </c>
      <c r="E868" s="1">
        <v>44963</v>
      </c>
      <c r="F868" s="1">
        <v>44963</v>
      </c>
      <c r="G868">
        <v>8977919127</v>
      </c>
      <c r="H868" s="9" t="s">
        <v>752</v>
      </c>
      <c r="I868" s="2">
        <v>3333.33</v>
      </c>
      <c r="J868" s="1">
        <v>45023</v>
      </c>
      <c r="K868" s="2">
        <v>3333.33</v>
      </c>
      <c r="L868" s="1">
        <v>44967</v>
      </c>
      <c r="M868" s="9">
        <v>-56</v>
      </c>
      <c r="N868" s="17">
        <f t="shared" si="13"/>
        <v>-186666.47999999998</v>
      </c>
    </row>
    <row r="869" spans="1:14" x14ac:dyDescent="0.25">
      <c r="A869" t="s">
        <v>14</v>
      </c>
      <c r="B869" t="s">
        <v>15</v>
      </c>
      <c r="C869" t="s">
        <v>406</v>
      </c>
      <c r="D869" s="9">
        <v>2884150588</v>
      </c>
      <c r="E869" s="1">
        <v>44964</v>
      </c>
      <c r="F869" s="1">
        <v>44964</v>
      </c>
      <c r="G869">
        <v>8977982778</v>
      </c>
      <c r="H869" s="9" t="s">
        <v>753</v>
      </c>
      <c r="I869" s="2">
        <v>22211.77</v>
      </c>
      <c r="J869" s="1">
        <v>45024</v>
      </c>
      <c r="K869" s="2">
        <v>18206.37</v>
      </c>
      <c r="L869" s="1">
        <v>44967</v>
      </c>
      <c r="M869" s="9">
        <v>-57</v>
      </c>
      <c r="N869" s="17">
        <f t="shared" si="13"/>
        <v>-1037763.09</v>
      </c>
    </row>
    <row r="870" spans="1:14" x14ac:dyDescent="0.25">
      <c r="A870" t="s">
        <v>14</v>
      </c>
      <c r="B870" t="s">
        <v>15</v>
      </c>
      <c r="C870" t="s">
        <v>406</v>
      </c>
      <c r="D870" s="9">
        <v>2884150588</v>
      </c>
      <c r="E870" s="1">
        <v>44964</v>
      </c>
      <c r="F870" s="1">
        <v>44964</v>
      </c>
      <c r="G870">
        <v>8977982848</v>
      </c>
      <c r="H870" s="9" t="s">
        <v>754</v>
      </c>
      <c r="I870" s="2">
        <v>213400.69</v>
      </c>
      <c r="J870" s="1">
        <v>45024</v>
      </c>
      <c r="K870" s="2">
        <v>174918.6</v>
      </c>
      <c r="L870" s="1">
        <v>44967</v>
      </c>
      <c r="M870" s="9">
        <v>-57</v>
      </c>
      <c r="N870" s="17">
        <f t="shared" si="13"/>
        <v>-9970360.2000000011</v>
      </c>
    </row>
    <row r="871" spans="1:14" x14ac:dyDescent="0.25">
      <c r="A871" t="s">
        <v>14</v>
      </c>
      <c r="B871" t="s">
        <v>15</v>
      </c>
      <c r="C871" t="s">
        <v>406</v>
      </c>
      <c r="D871" s="9">
        <v>2884150588</v>
      </c>
      <c r="E871" s="1">
        <v>44963</v>
      </c>
      <c r="F871" s="1">
        <v>44963</v>
      </c>
      <c r="G871">
        <v>8977982928</v>
      </c>
      <c r="H871" s="9" t="s">
        <v>755</v>
      </c>
      <c r="I871" s="2">
        <v>19632.39</v>
      </c>
      <c r="J871" s="1">
        <v>45023</v>
      </c>
      <c r="K871" s="2">
        <v>16092.12</v>
      </c>
      <c r="L871" s="1">
        <v>44967</v>
      </c>
      <c r="M871" s="9">
        <v>-56</v>
      </c>
      <c r="N871" s="17">
        <f t="shared" si="13"/>
        <v>-901158.72000000009</v>
      </c>
    </row>
    <row r="872" spans="1:14" x14ac:dyDescent="0.25">
      <c r="A872" t="s">
        <v>14</v>
      </c>
      <c r="B872" t="s">
        <v>15</v>
      </c>
      <c r="C872" t="s">
        <v>406</v>
      </c>
      <c r="D872" s="9">
        <v>2884150588</v>
      </c>
      <c r="E872" s="1">
        <v>44963</v>
      </c>
      <c r="F872" s="1">
        <v>44963</v>
      </c>
      <c r="G872">
        <v>8977983001</v>
      </c>
      <c r="H872" s="9" t="s">
        <v>756</v>
      </c>
      <c r="I872" s="2">
        <v>6076.41</v>
      </c>
      <c r="J872" s="1">
        <v>45023</v>
      </c>
      <c r="K872" s="2">
        <v>4980.66</v>
      </c>
      <c r="L872" s="1">
        <v>44967</v>
      </c>
      <c r="M872" s="9">
        <v>-56</v>
      </c>
      <c r="N872" s="17">
        <f t="shared" si="13"/>
        <v>-278916.95999999996</v>
      </c>
    </row>
    <row r="873" spans="1:14" x14ac:dyDescent="0.25">
      <c r="A873" t="s">
        <v>14</v>
      </c>
      <c r="B873" t="s">
        <v>15</v>
      </c>
      <c r="C873" t="s">
        <v>779</v>
      </c>
      <c r="D873" s="9" t="s">
        <v>780</v>
      </c>
      <c r="E873" s="1">
        <v>44967</v>
      </c>
      <c r="F873" s="1">
        <v>44967</v>
      </c>
      <c r="G873">
        <v>8995427082</v>
      </c>
      <c r="H873" s="9" t="s">
        <v>781</v>
      </c>
      <c r="I873" s="2">
        <v>1400</v>
      </c>
      <c r="J873" s="1">
        <v>45027</v>
      </c>
      <c r="K873" s="2">
        <v>1400</v>
      </c>
      <c r="L873" s="1">
        <v>44967</v>
      </c>
      <c r="M873" s="9">
        <v>-60</v>
      </c>
      <c r="N873" s="17">
        <f t="shared" si="13"/>
        <v>-84000</v>
      </c>
    </row>
    <row r="874" spans="1:14" x14ac:dyDescent="0.25">
      <c r="A874" t="s">
        <v>14</v>
      </c>
      <c r="B874" t="s">
        <v>15</v>
      </c>
      <c r="C874" t="s">
        <v>406</v>
      </c>
      <c r="D874" s="9">
        <v>2884150588</v>
      </c>
      <c r="E874" s="1">
        <v>44966</v>
      </c>
      <c r="F874" s="1">
        <v>44966</v>
      </c>
      <c r="G874">
        <v>8996018440</v>
      </c>
      <c r="H874" s="9" t="s">
        <v>782</v>
      </c>
      <c r="I874" s="2">
        <v>83037.59</v>
      </c>
      <c r="J874" s="1">
        <v>45026</v>
      </c>
      <c r="K874" s="2">
        <v>68063.600000000006</v>
      </c>
      <c r="L874" s="1">
        <v>44967</v>
      </c>
      <c r="M874" s="9">
        <v>-59</v>
      </c>
      <c r="N874" s="17">
        <f t="shared" si="13"/>
        <v>-4015752.4000000004</v>
      </c>
    </row>
    <row r="875" spans="1:14" x14ac:dyDescent="0.25">
      <c r="A875" t="s">
        <v>14</v>
      </c>
      <c r="B875" t="s">
        <v>15</v>
      </c>
      <c r="C875" t="s">
        <v>804</v>
      </c>
      <c r="D875" s="9">
        <v>3579980636</v>
      </c>
      <c r="E875" s="1">
        <v>44966</v>
      </c>
      <c r="F875" s="1">
        <v>44966</v>
      </c>
      <c r="G875">
        <v>8999634629</v>
      </c>
      <c r="H875" s="9">
        <v>4</v>
      </c>
      <c r="I875" s="2">
        <v>127572.5</v>
      </c>
      <c r="J875" s="1">
        <v>45026</v>
      </c>
      <c r="K875" s="2">
        <v>115975</v>
      </c>
      <c r="L875" s="1">
        <v>44967</v>
      </c>
      <c r="M875" s="9">
        <v>-59</v>
      </c>
      <c r="N875" s="17">
        <f t="shared" si="13"/>
        <v>-6842525</v>
      </c>
    </row>
    <row r="876" spans="1:14" x14ac:dyDescent="0.25">
      <c r="A876" t="s">
        <v>14</v>
      </c>
      <c r="B876" t="s">
        <v>15</v>
      </c>
      <c r="C876" t="s">
        <v>583</v>
      </c>
      <c r="D876" s="9">
        <v>2015500693</v>
      </c>
      <c r="E876" s="1">
        <v>44966</v>
      </c>
      <c r="F876" s="1">
        <v>44966</v>
      </c>
      <c r="G876">
        <v>9000932530</v>
      </c>
      <c r="H876" s="9" t="s">
        <v>817</v>
      </c>
      <c r="I876" s="2">
        <v>7706.19</v>
      </c>
      <c r="J876" s="1">
        <v>45026</v>
      </c>
      <c r="K876" s="2">
        <v>6316.55</v>
      </c>
      <c r="L876" s="1">
        <v>44967</v>
      </c>
      <c r="M876" s="9">
        <v>-59</v>
      </c>
      <c r="N876" s="17">
        <f t="shared" si="13"/>
        <v>-372676.45</v>
      </c>
    </row>
    <row r="877" spans="1:14" x14ac:dyDescent="0.25">
      <c r="A877" t="s">
        <v>14</v>
      </c>
      <c r="B877" t="s">
        <v>15</v>
      </c>
      <c r="C877" t="s">
        <v>583</v>
      </c>
      <c r="D877" s="9">
        <v>2015500693</v>
      </c>
      <c r="E877" s="1">
        <v>44966</v>
      </c>
      <c r="F877" s="1">
        <v>44966</v>
      </c>
      <c r="G877">
        <v>9000932616</v>
      </c>
      <c r="H877" s="9" t="s">
        <v>818</v>
      </c>
      <c r="I877" s="2">
        <v>649.58000000000004</v>
      </c>
      <c r="J877" s="1">
        <v>45026</v>
      </c>
      <c r="K877" s="2">
        <v>532.44000000000005</v>
      </c>
      <c r="L877" s="1">
        <v>44967</v>
      </c>
      <c r="M877" s="9">
        <v>-59</v>
      </c>
      <c r="N877" s="17">
        <f t="shared" si="13"/>
        <v>-31413.960000000003</v>
      </c>
    </row>
    <row r="878" spans="1:14" x14ac:dyDescent="0.25">
      <c r="A878" t="s">
        <v>14</v>
      </c>
      <c r="B878" t="s">
        <v>15</v>
      </c>
      <c r="C878" t="s">
        <v>61</v>
      </c>
      <c r="D878" s="9">
        <v>6655971007</v>
      </c>
      <c r="E878" s="1">
        <v>44902</v>
      </c>
      <c r="F878" s="1">
        <v>44902</v>
      </c>
      <c r="G878">
        <v>8583473423</v>
      </c>
      <c r="H878" s="9">
        <v>4280854143</v>
      </c>
      <c r="I878" s="2">
        <v>112393.04</v>
      </c>
      <c r="J878" s="1">
        <v>44962</v>
      </c>
      <c r="K878" s="2">
        <v>92125.440000000002</v>
      </c>
      <c r="L878" s="1">
        <v>44970</v>
      </c>
      <c r="M878" s="9">
        <v>8</v>
      </c>
      <c r="N878" s="17">
        <f t="shared" si="13"/>
        <v>737003.52000000002</v>
      </c>
    </row>
    <row r="879" spans="1:14" x14ac:dyDescent="0.25">
      <c r="A879" t="s">
        <v>14</v>
      </c>
      <c r="B879" t="s">
        <v>15</v>
      </c>
      <c r="C879" t="s">
        <v>61</v>
      </c>
      <c r="D879" s="9">
        <v>6655971007</v>
      </c>
      <c r="E879" s="1">
        <v>44902</v>
      </c>
      <c r="F879" s="1">
        <v>44902</v>
      </c>
      <c r="G879">
        <v>8583488107</v>
      </c>
      <c r="H879" s="9">
        <v>4280854142</v>
      </c>
      <c r="I879" s="2">
        <v>1484.08</v>
      </c>
      <c r="J879" s="1">
        <v>44962</v>
      </c>
      <c r="K879" s="2">
        <v>1216.46</v>
      </c>
      <c r="L879" s="1">
        <v>44970</v>
      </c>
      <c r="M879" s="9">
        <v>8</v>
      </c>
      <c r="N879" s="17">
        <f t="shared" si="13"/>
        <v>9731.68</v>
      </c>
    </row>
    <row r="880" spans="1:14" x14ac:dyDescent="0.25">
      <c r="A880" t="s">
        <v>14</v>
      </c>
      <c r="B880" t="s">
        <v>15</v>
      </c>
      <c r="C880" t="s">
        <v>61</v>
      </c>
      <c r="D880" s="9">
        <v>6655971007</v>
      </c>
      <c r="E880" s="1">
        <v>44903</v>
      </c>
      <c r="F880" s="1">
        <v>44903</v>
      </c>
      <c r="G880">
        <v>8583546759</v>
      </c>
      <c r="H880" s="9">
        <v>4280854144</v>
      </c>
      <c r="I880" s="2">
        <v>45104.61</v>
      </c>
      <c r="J880" s="1">
        <v>44963</v>
      </c>
      <c r="K880" s="2">
        <v>36970.99</v>
      </c>
      <c r="L880" s="1">
        <v>44970</v>
      </c>
      <c r="M880" s="9">
        <v>7</v>
      </c>
      <c r="N880" s="17">
        <f t="shared" si="13"/>
        <v>258796.93</v>
      </c>
    </row>
    <row r="881" spans="1:14" x14ac:dyDescent="0.25">
      <c r="A881" t="s">
        <v>14</v>
      </c>
      <c r="B881" t="s">
        <v>15</v>
      </c>
      <c r="C881" t="s">
        <v>180</v>
      </c>
      <c r="D881" s="9">
        <v>3992220966</v>
      </c>
      <c r="E881" s="1">
        <v>44916</v>
      </c>
      <c r="F881" s="1">
        <v>44916</v>
      </c>
      <c r="G881">
        <v>8683857126</v>
      </c>
      <c r="H881" s="9">
        <v>3059152625</v>
      </c>
      <c r="I881" s="2">
        <v>1926.99</v>
      </c>
      <c r="J881" s="1">
        <v>44976</v>
      </c>
      <c r="K881" s="2">
        <v>1579.5</v>
      </c>
      <c r="L881" s="1">
        <v>44970</v>
      </c>
      <c r="M881" s="9">
        <v>-6</v>
      </c>
      <c r="N881" s="17">
        <f t="shared" si="13"/>
        <v>-9477</v>
      </c>
    </row>
    <row r="882" spans="1:14" x14ac:dyDescent="0.25">
      <c r="A882" t="s">
        <v>14</v>
      </c>
      <c r="B882" t="s">
        <v>15</v>
      </c>
      <c r="C882" t="s">
        <v>34</v>
      </c>
      <c r="D882" s="9">
        <v>7146020586</v>
      </c>
      <c r="E882" s="1">
        <v>44926</v>
      </c>
      <c r="F882" s="1">
        <v>44926</v>
      </c>
      <c r="G882">
        <v>8754369607</v>
      </c>
      <c r="H882" s="9">
        <v>1020576792</v>
      </c>
      <c r="I882" s="2">
        <v>610</v>
      </c>
      <c r="J882" s="1">
        <v>44986</v>
      </c>
      <c r="K882" s="2">
        <v>500</v>
      </c>
      <c r="L882" s="1">
        <v>44970</v>
      </c>
      <c r="M882" s="9">
        <v>-16</v>
      </c>
      <c r="N882" s="17">
        <f t="shared" si="13"/>
        <v>-8000</v>
      </c>
    </row>
    <row r="883" spans="1:14" x14ac:dyDescent="0.25">
      <c r="A883" t="s">
        <v>14</v>
      </c>
      <c r="B883" t="s">
        <v>15</v>
      </c>
      <c r="C883" t="s">
        <v>34</v>
      </c>
      <c r="D883" s="9">
        <v>7146020586</v>
      </c>
      <c r="E883" s="1">
        <v>44927</v>
      </c>
      <c r="F883" s="1">
        <v>44927</v>
      </c>
      <c r="G883">
        <v>8754369679</v>
      </c>
      <c r="H883" s="9">
        <v>1020576794</v>
      </c>
      <c r="I883" s="2">
        <v>1372.5</v>
      </c>
      <c r="J883" s="1">
        <v>44987</v>
      </c>
      <c r="K883" s="2">
        <v>1125</v>
      </c>
      <c r="L883" s="1">
        <v>44970</v>
      </c>
      <c r="M883" s="9">
        <v>-17</v>
      </c>
      <c r="N883" s="17">
        <f t="shared" si="13"/>
        <v>-19125</v>
      </c>
    </row>
    <row r="884" spans="1:14" x14ac:dyDescent="0.25">
      <c r="A884" t="s">
        <v>14</v>
      </c>
      <c r="B884" t="s">
        <v>15</v>
      </c>
      <c r="C884" t="s">
        <v>360</v>
      </c>
      <c r="D884" s="9">
        <v>4337640280</v>
      </c>
      <c r="E884" s="1">
        <v>44929</v>
      </c>
      <c r="F884" s="1">
        <v>44929</v>
      </c>
      <c r="G884">
        <v>8765504336</v>
      </c>
      <c r="H884" s="9" t="s">
        <v>361</v>
      </c>
      <c r="I884" s="2">
        <v>446.5</v>
      </c>
      <c r="J884" s="1">
        <v>44989</v>
      </c>
      <c r="K884" s="2">
        <v>365.98</v>
      </c>
      <c r="L884" s="1">
        <v>44970</v>
      </c>
      <c r="M884" s="9">
        <v>-19</v>
      </c>
      <c r="N884" s="17">
        <f t="shared" si="13"/>
        <v>-6953.6200000000008</v>
      </c>
    </row>
    <row r="885" spans="1:14" x14ac:dyDescent="0.25">
      <c r="A885" t="s">
        <v>14</v>
      </c>
      <c r="B885" t="s">
        <v>15</v>
      </c>
      <c r="C885" t="s">
        <v>34</v>
      </c>
      <c r="D885" s="9">
        <v>7146020586</v>
      </c>
      <c r="E885" s="1">
        <v>44932</v>
      </c>
      <c r="F885" s="1">
        <v>44932</v>
      </c>
      <c r="G885">
        <v>8783990129</v>
      </c>
      <c r="H885" s="9">
        <v>1020578304</v>
      </c>
      <c r="I885" s="2">
        <v>262.3</v>
      </c>
      <c r="J885" s="1">
        <v>44992</v>
      </c>
      <c r="K885" s="2">
        <v>215</v>
      </c>
      <c r="L885" s="1">
        <v>44970</v>
      </c>
      <c r="M885" s="9">
        <v>-22</v>
      </c>
      <c r="N885" s="17">
        <f t="shared" si="13"/>
        <v>-4730</v>
      </c>
    </row>
    <row r="886" spans="1:14" x14ac:dyDescent="0.25">
      <c r="A886" t="s">
        <v>14</v>
      </c>
      <c r="B886" t="s">
        <v>15</v>
      </c>
      <c r="C886" t="s">
        <v>34</v>
      </c>
      <c r="D886" s="9">
        <v>7146020586</v>
      </c>
      <c r="E886" s="1">
        <v>44939</v>
      </c>
      <c r="F886" s="1">
        <v>44939</v>
      </c>
      <c r="G886">
        <v>8818984262</v>
      </c>
      <c r="H886" s="9">
        <v>1020579196</v>
      </c>
      <c r="I886" s="2">
        <v>451.4</v>
      </c>
      <c r="J886" s="1">
        <v>44999</v>
      </c>
      <c r="K886" s="2">
        <v>370</v>
      </c>
      <c r="L886" s="1">
        <v>44970</v>
      </c>
      <c r="M886" s="9">
        <v>-29</v>
      </c>
      <c r="N886" s="17">
        <f t="shared" si="13"/>
        <v>-10730</v>
      </c>
    </row>
    <row r="887" spans="1:14" x14ac:dyDescent="0.25">
      <c r="A887" t="s">
        <v>14</v>
      </c>
      <c r="B887" t="s">
        <v>15</v>
      </c>
      <c r="C887" t="s">
        <v>360</v>
      </c>
      <c r="D887" s="9">
        <v>4337640280</v>
      </c>
      <c r="E887" s="1">
        <v>44946</v>
      </c>
      <c r="F887" s="1">
        <v>44946</v>
      </c>
      <c r="G887">
        <v>8877747115</v>
      </c>
      <c r="H887" s="9" t="s">
        <v>598</v>
      </c>
      <c r="I887" s="2">
        <v>175.68</v>
      </c>
      <c r="J887" s="1">
        <v>45006</v>
      </c>
      <c r="K887" s="2">
        <v>144</v>
      </c>
      <c r="L887" s="1">
        <v>44970</v>
      </c>
      <c r="M887" s="9">
        <v>-36</v>
      </c>
      <c r="N887" s="17">
        <f t="shared" si="13"/>
        <v>-5184</v>
      </c>
    </row>
    <row r="888" spans="1:14" x14ac:dyDescent="0.25">
      <c r="A888" t="s">
        <v>14</v>
      </c>
      <c r="B888" t="s">
        <v>15</v>
      </c>
      <c r="C888" t="s">
        <v>141</v>
      </c>
      <c r="D888" s="9">
        <v>100190610</v>
      </c>
      <c r="E888" s="1">
        <v>44950</v>
      </c>
      <c r="F888" s="1">
        <v>44950</v>
      </c>
      <c r="G888">
        <v>8893800166</v>
      </c>
      <c r="H888" s="9">
        <v>9547007127</v>
      </c>
      <c r="I888" s="2">
        <v>228.75</v>
      </c>
      <c r="J888" s="1">
        <v>45010</v>
      </c>
      <c r="K888" s="2">
        <v>187.5</v>
      </c>
      <c r="L888" s="1">
        <v>44970</v>
      </c>
      <c r="M888" s="9">
        <v>-40</v>
      </c>
      <c r="N888" s="17">
        <f t="shared" si="13"/>
        <v>-7500</v>
      </c>
    </row>
    <row r="889" spans="1:14" x14ac:dyDescent="0.25">
      <c r="A889" t="s">
        <v>14</v>
      </c>
      <c r="B889" t="s">
        <v>15</v>
      </c>
      <c r="C889" t="s">
        <v>141</v>
      </c>
      <c r="D889" s="9">
        <v>100190610</v>
      </c>
      <c r="E889" s="1">
        <v>44953</v>
      </c>
      <c r="F889" s="1">
        <v>44953</v>
      </c>
      <c r="G889">
        <v>8912671733</v>
      </c>
      <c r="H889" s="9">
        <v>9547009238</v>
      </c>
      <c r="I889" s="2">
        <v>724.68</v>
      </c>
      <c r="J889" s="1">
        <v>45013</v>
      </c>
      <c r="K889" s="2">
        <v>594</v>
      </c>
      <c r="L889" s="1">
        <v>44970</v>
      </c>
      <c r="M889" s="9">
        <v>-43</v>
      </c>
      <c r="N889" s="17">
        <f t="shared" si="13"/>
        <v>-25542</v>
      </c>
    </row>
    <row r="890" spans="1:14" x14ac:dyDescent="0.25">
      <c r="A890" t="s">
        <v>14</v>
      </c>
      <c r="B890" t="s">
        <v>15</v>
      </c>
      <c r="C890" t="s">
        <v>34</v>
      </c>
      <c r="D890" s="9">
        <v>7146020586</v>
      </c>
      <c r="E890" s="1">
        <v>44958</v>
      </c>
      <c r="F890" s="1">
        <v>44958</v>
      </c>
      <c r="G890">
        <v>8943764123</v>
      </c>
      <c r="H890" s="9">
        <v>1020574228</v>
      </c>
      <c r="I890" s="2">
        <v>366</v>
      </c>
      <c r="J890" s="1">
        <v>45018</v>
      </c>
      <c r="K890" s="2">
        <v>300</v>
      </c>
      <c r="L890" s="1">
        <v>44970</v>
      </c>
      <c r="M890" s="9">
        <v>-48</v>
      </c>
      <c r="N890" s="17">
        <f t="shared" si="13"/>
        <v>-14400</v>
      </c>
    </row>
    <row r="891" spans="1:14" x14ac:dyDescent="0.25">
      <c r="A891" t="s">
        <v>14</v>
      </c>
      <c r="B891" t="s">
        <v>15</v>
      </c>
      <c r="C891" t="s">
        <v>704</v>
      </c>
      <c r="D891" s="9" t="s">
        <v>705</v>
      </c>
      <c r="E891" s="1">
        <v>44960</v>
      </c>
      <c r="F891" s="1">
        <v>44960</v>
      </c>
      <c r="G891">
        <v>8948555393</v>
      </c>
      <c r="H891" s="9" t="s">
        <v>336</v>
      </c>
      <c r="I891" s="2">
        <v>17865.849999999999</v>
      </c>
      <c r="J891" s="1">
        <v>45020</v>
      </c>
      <c r="K891" s="2">
        <v>14937.02</v>
      </c>
      <c r="L891" s="1">
        <v>44970</v>
      </c>
      <c r="M891" s="9">
        <v>-50</v>
      </c>
      <c r="N891" s="17">
        <f t="shared" si="13"/>
        <v>-746851</v>
      </c>
    </row>
    <row r="892" spans="1:14" x14ac:dyDescent="0.25">
      <c r="A892" t="s">
        <v>14</v>
      </c>
      <c r="B892" t="s">
        <v>15</v>
      </c>
      <c r="C892" t="s">
        <v>141</v>
      </c>
      <c r="D892" s="9">
        <v>100190610</v>
      </c>
      <c r="E892" s="1">
        <v>44960</v>
      </c>
      <c r="F892" s="1">
        <v>44960</v>
      </c>
      <c r="G892">
        <v>8959175924</v>
      </c>
      <c r="H892" s="9">
        <v>9547012729</v>
      </c>
      <c r="I892" s="2">
        <v>1171.2</v>
      </c>
      <c r="J892" s="1">
        <v>45020</v>
      </c>
      <c r="K892" s="2">
        <v>960</v>
      </c>
      <c r="L892" s="1">
        <v>44970</v>
      </c>
      <c r="M892" s="9">
        <v>-50</v>
      </c>
      <c r="N892" s="17">
        <f t="shared" si="13"/>
        <v>-48000</v>
      </c>
    </row>
    <row r="893" spans="1:14" x14ac:dyDescent="0.25">
      <c r="A893" t="s">
        <v>14</v>
      </c>
      <c r="B893" t="s">
        <v>15</v>
      </c>
      <c r="C893" t="s">
        <v>141</v>
      </c>
      <c r="D893" s="9">
        <v>100190610</v>
      </c>
      <c r="E893" s="1">
        <v>44961</v>
      </c>
      <c r="F893" s="1">
        <v>44961</v>
      </c>
      <c r="G893">
        <v>8967053916</v>
      </c>
      <c r="H893" s="9">
        <v>9547013315</v>
      </c>
      <c r="I893" s="2">
        <v>793</v>
      </c>
      <c r="J893" s="1">
        <v>45021</v>
      </c>
      <c r="K893" s="2">
        <v>650</v>
      </c>
      <c r="L893" s="1">
        <v>44970</v>
      </c>
      <c r="M893" s="9">
        <v>-51</v>
      </c>
      <c r="N893" s="17">
        <f t="shared" si="13"/>
        <v>-33150</v>
      </c>
    </row>
    <row r="894" spans="1:14" x14ac:dyDescent="0.25">
      <c r="A894" t="s">
        <v>14</v>
      </c>
      <c r="B894" t="s">
        <v>15</v>
      </c>
      <c r="C894" t="s">
        <v>305</v>
      </c>
      <c r="D894" s="9">
        <v>1633850837</v>
      </c>
      <c r="E894" s="1">
        <v>44963</v>
      </c>
      <c r="F894" s="1">
        <v>44963</v>
      </c>
      <c r="G894">
        <v>8975760728</v>
      </c>
      <c r="H894" s="9" t="s">
        <v>745</v>
      </c>
      <c r="I894" s="2">
        <v>4882.5</v>
      </c>
      <c r="J894" s="1">
        <v>45023</v>
      </c>
      <c r="K894" s="2">
        <v>4650</v>
      </c>
      <c r="L894" s="1">
        <v>44970</v>
      </c>
      <c r="M894" s="9">
        <v>-53</v>
      </c>
      <c r="N894" s="17">
        <f t="shared" si="13"/>
        <v>-246450</v>
      </c>
    </row>
    <row r="895" spans="1:14" x14ac:dyDescent="0.25">
      <c r="A895" t="s">
        <v>14</v>
      </c>
      <c r="B895" t="s">
        <v>15</v>
      </c>
      <c r="C895" t="s">
        <v>311</v>
      </c>
      <c r="D895" s="9">
        <v>10191080158</v>
      </c>
      <c r="E895" s="1">
        <v>44963</v>
      </c>
      <c r="F895" s="1">
        <v>44963</v>
      </c>
      <c r="G895">
        <v>8975831379</v>
      </c>
      <c r="H895" s="9" t="s">
        <v>746</v>
      </c>
      <c r="I895" s="2">
        <v>695.4</v>
      </c>
      <c r="J895" s="1">
        <v>45023</v>
      </c>
      <c r="K895" s="2">
        <v>570</v>
      </c>
      <c r="L895" s="1">
        <v>44970</v>
      </c>
      <c r="M895" s="9">
        <v>-53</v>
      </c>
      <c r="N895" s="17">
        <f t="shared" si="13"/>
        <v>-30210</v>
      </c>
    </row>
    <row r="896" spans="1:14" x14ac:dyDescent="0.25">
      <c r="A896" t="s">
        <v>14</v>
      </c>
      <c r="B896" t="s">
        <v>15</v>
      </c>
      <c r="C896" t="s">
        <v>311</v>
      </c>
      <c r="D896" s="9">
        <v>10191080158</v>
      </c>
      <c r="E896" s="1">
        <v>44963</v>
      </c>
      <c r="F896" s="1">
        <v>44963</v>
      </c>
      <c r="G896">
        <v>8975841315</v>
      </c>
      <c r="H896" s="9" t="s">
        <v>747</v>
      </c>
      <c r="I896" s="2">
        <v>695.4</v>
      </c>
      <c r="J896" s="1">
        <v>45023</v>
      </c>
      <c r="K896" s="2">
        <v>570</v>
      </c>
      <c r="L896" s="1">
        <v>44970</v>
      </c>
      <c r="M896" s="9">
        <v>-53</v>
      </c>
      <c r="N896" s="17">
        <f t="shared" si="13"/>
        <v>-30210</v>
      </c>
    </row>
    <row r="897" spans="1:14" x14ac:dyDescent="0.25">
      <c r="A897" t="s">
        <v>14</v>
      </c>
      <c r="B897" t="s">
        <v>15</v>
      </c>
      <c r="C897" t="s">
        <v>311</v>
      </c>
      <c r="D897" s="9">
        <v>10191080158</v>
      </c>
      <c r="E897" s="1">
        <v>44963</v>
      </c>
      <c r="F897" s="1">
        <v>44963</v>
      </c>
      <c r="G897">
        <v>8975852474</v>
      </c>
      <c r="H897" s="9" t="s">
        <v>748</v>
      </c>
      <c r="I897" s="2">
        <v>695.4</v>
      </c>
      <c r="J897" s="1">
        <v>45023</v>
      </c>
      <c r="K897" s="2">
        <v>570</v>
      </c>
      <c r="L897" s="1">
        <v>44970</v>
      </c>
      <c r="M897" s="9">
        <v>-53</v>
      </c>
      <c r="N897" s="17">
        <f t="shared" si="13"/>
        <v>-30210</v>
      </c>
    </row>
    <row r="898" spans="1:14" x14ac:dyDescent="0.25">
      <c r="A898" t="s">
        <v>14</v>
      </c>
      <c r="B898" t="s">
        <v>15</v>
      </c>
      <c r="C898" t="s">
        <v>766</v>
      </c>
      <c r="D898" s="9">
        <v>1693020206</v>
      </c>
      <c r="E898" s="1">
        <v>44965</v>
      </c>
      <c r="F898" s="1">
        <v>44965</v>
      </c>
      <c r="G898">
        <v>8988827236</v>
      </c>
      <c r="H898" s="9" t="s">
        <v>767</v>
      </c>
      <c r="I898" s="2">
        <v>2336.54</v>
      </c>
      <c r="J898" s="1">
        <v>45025</v>
      </c>
      <c r="K898" s="2">
        <v>1915.2</v>
      </c>
      <c r="L898" s="1">
        <v>44970</v>
      </c>
      <c r="M898" s="9">
        <v>-55</v>
      </c>
      <c r="N898" s="17">
        <f t="shared" ref="N898:N961" si="14">+M898*K898</f>
        <v>-105336</v>
      </c>
    </row>
    <row r="899" spans="1:14" x14ac:dyDescent="0.25">
      <c r="A899" t="s">
        <v>14</v>
      </c>
      <c r="B899" t="s">
        <v>15</v>
      </c>
      <c r="C899" t="s">
        <v>766</v>
      </c>
      <c r="D899" s="9">
        <v>1693020206</v>
      </c>
      <c r="E899" s="1">
        <v>44965</v>
      </c>
      <c r="F899" s="1">
        <v>44965</v>
      </c>
      <c r="G899">
        <v>8988827241</v>
      </c>
      <c r="H899" s="9" t="s">
        <v>768</v>
      </c>
      <c r="I899" s="2">
        <v>902.8</v>
      </c>
      <c r="J899" s="1">
        <v>45025</v>
      </c>
      <c r="K899" s="2">
        <v>740</v>
      </c>
      <c r="L899" s="1">
        <v>44970</v>
      </c>
      <c r="M899" s="9">
        <v>-55</v>
      </c>
      <c r="N899" s="17">
        <f t="shared" si="14"/>
        <v>-40700</v>
      </c>
    </row>
    <row r="900" spans="1:14" x14ac:dyDescent="0.25">
      <c r="A900" t="s">
        <v>14</v>
      </c>
      <c r="B900" t="s">
        <v>15</v>
      </c>
      <c r="C900" t="s">
        <v>766</v>
      </c>
      <c r="D900" s="9">
        <v>1693020206</v>
      </c>
      <c r="E900" s="1">
        <v>44966</v>
      </c>
      <c r="F900" s="1">
        <v>44966</v>
      </c>
      <c r="G900">
        <v>8988827244</v>
      </c>
      <c r="H900" s="9" t="s">
        <v>769</v>
      </c>
      <c r="I900" s="2">
        <v>876.2</v>
      </c>
      <c r="J900" s="1">
        <v>45026</v>
      </c>
      <c r="K900" s="2">
        <v>718.2</v>
      </c>
      <c r="L900" s="1">
        <v>44970</v>
      </c>
      <c r="M900" s="9">
        <v>-56</v>
      </c>
      <c r="N900" s="17">
        <f t="shared" si="14"/>
        <v>-40219.200000000004</v>
      </c>
    </row>
    <row r="901" spans="1:14" x14ac:dyDescent="0.25">
      <c r="A901" t="s">
        <v>14</v>
      </c>
      <c r="B901" t="s">
        <v>15</v>
      </c>
      <c r="C901" t="s">
        <v>275</v>
      </c>
      <c r="D901" s="9">
        <v>1409770631</v>
      </c>
      <c r="E901" s="1">
        <v>44966</v>
      </c>
      <c r="F901" s="1">
        <v>44966</v>
      </c>
      <c r="G901">
        <v>9000563221</v>
      </c>
      <c r="H901" s="9" t="s">
        <v>805</v>
      </c>
      <c r="I901" s="2">
        <v>3675</v>
      </c>
      <c r="J901" s="1">
        <v>45026</v>
      </c>
      <c r="K901" s="2">
        <v>3500</v>
      </c>
      <c r="L901" s="1">
        <v>44970</v>
      </c>
      <c r="M901" s="9">
        <v>-56</v>
      </c>
      <c r="N901" s="17">
        <f t="shared" si="14"/>
        <v>-196000</v>
      </c>
    </row>
    <row r="902" spans="1:14" x14ac:dyDescent="0.25">
      <c r="A902" t="s">
        <v>14</v>
      </c>
      <c r="B902" t="s">
        <v>15</v>
      </c>
      <c r="C902" t="s">
        <v>275</v>
      </c>
      <c r="D902" s="9">
        <v>1409770631</v>
      </c>
      <c r="E902" s="1">
        <v>44966</v>
      </c>
      <c r="F902" s="1">
        <v>44966</v>
      </c>
      <c r="G902">
        <v>9000565826</v>
      </c>
      <c r="H902" s="9" t="s">
        <v>809</v>
      </c>
      <c r="I902" s="2">
        <v>577.5</v>
      </c>
      <c r="J902" s="1">
        <v>45026</v>
      </c>
      <c r="K902" s="2">
        <v>550</v>
      </c>
      <c r="L902" s="1">
        <v>44970</v>
      </c>
      <c r="M902" s="9">
        <v>-56</v>
      </c>
      <c r="N902" s="17">
        <f t="shared" si="14"/>
        <v>-30800</v>
      </c>
    </row>
    <row r="903" spans="1:14" x14ac:dyDescent="0.25">
      <c r="A903" t="s">
        <v>14</v>
      </c>
      <c r="B903" t="s">
        <v>15</v>
      </c>
      <c r="C903" t="s">
        <v>275</v>
      </c>
      <c r="D903" s="9">
        <v>1409770631</v>
      </c>
      <c r="E903" s="1">
        <v>44968</v>
      </c>
      <c r="F903" s="1">
        <v>44968</v>
      </c>
      <c r="G903">
        <v>9000566055</v>
      </c>
      <c r="H903" s="9" t="s">
        <v>810</v>
      </c>
      <c r="I903" s="2">
        <v>735</v>
      </c>
      <c r="J903" s="1">
        <v>45028</v>
      </c>
      <c r="K903" s="2">
        <v>700</v>
      </c>
      <c r="L903" s="1">
        <v>44970</v>
      </c>
      <c r="M903" s="9">
        <v>-58</v>
      </c>
      <c r="N903" s="17">
        <f t="shared" si="14"/>
        <v>-40600</v>
      </c>
    </row>
    <row r="904" spans="1:14" x14ac:dyDescent="0.25">
      <c r="A904" t="s">
        <v>14</v>
      </c>
      <c r="B904" t="s">
        <v>15</v>
      </c>
      <c r="C904" t="s">
        <v>275</v>
      </c>
      <c r="D904" s="9">
        <v>1409770631</v>
      </c>
      <c r="E904" s="1">
        <v>44968</v>
      </c>
      <c r="F904" s="1">
        <v>44968</v>
      </c>
      <c r="G904">
        <v>9000898068</v>
      </c>
      <c r="H904" s="9" t="s">
        <v>812</v>
      </c>
      <c r="I904" s="2">
        <v>644.70000000000005</v>
      </c>
      <c r="J904" s="1">
        <v>45028</v>
      </c>
      <c r="K904" s="2">
        <v>614</v>
      </c>
      <c r="L904" s="1">
        <v>44970</v>
      </c>
      <c r="M904" s="9">
        <v>-58</v>
      </c>
      <c r="N904" s="17">
        <f t="shared" si="14"/>
        <v>-35612</v>
      </c>
    </row>
    <row r="905" spans="1:14" x14ac:dyDescent="0.25">
      <c r="A905" t="s">
        <v>14</v>
      </c>
      <c r="B905" t="s">
        <v>15</v>
      </c>
      <c r="C905" t="s">
        <v>583</v>
      </c>
      <c r="D905" s="9">
        <v>2015500693</v>
      </c>
      <c r="E905" s="1">
        <v>44968</v>
      </c>
      <c r="F905" s="1">
        <v>44968</v>
      </c>
      <c r="G905">
        <v>9000932350</v>
      </c>
      <c r="H905" s="9" t="s">
        <v>813</v>
      </c>
      <c r="I905" s="2">
        <v>29414.92</v>
      </c>
      <c r="J905" s="1">
        <v>45028</v>
      </c>
      <c r="K905" s="2">
        <v>24110.59</v>
      </c>
      <c r="L905" s="1">
        <v>44970</v>
      </c>
      <c r="M905" s="9">
        <v>-58</v>
      </c>
      <c r="N905" s="17">
        <f t="shared" si="14"/>
        <v>-1398414.22</v>
      </c>
    </row>
    <row r="906" spans="1:14" x14ac:dyDescent="0.25">
      <c r="A906" t="s">
        <v>14</v>
      </c>
      <c r="B906" t="s">
        <v>15</v>
      </c>
      <c r="C906" t="s">
        <v>583</v>
      </c>
      <c r="D906" s="9">
        <v>2015500693</v>
      </c>
      <c r="E906" s="1">
        <v>44966</v>
      </c>
      <c r="F906" s="1">
        <v>44966</v>
      </c>
      <c r="G906">
        <v>9000932410</v>
      </c>
      <c r="H906" s="9" t="s">
        <v>814</v>
      </c>
      <c r="I906" s="2">
        <v>30522.560000000001</v>
      </c>
      <c r="J906" s="1">
        <v>45026</v>
      </c>
      <c r="K906" s="2">
        <v>25018.49</v>
      </c>
      <c r="L906" s="1">
        <v>44970</v>
      </c>
      <c r="M906" s="9">
        <v>-56</v>
      </c>
      <c r="N906" s="17">
        <f t="shared" si="14"/>
        <v>-1401035.4400000002</v>
      </c>
    </row>
    <row r="907" spans="1:14" x14ac:dyDescent="0.25">
      <c r="A907" t="s">
        <v>14</v>
      </c>
      <c r="B907" t="s">
        <v>15</v>
      </c>
      <c r="C907" t="s">
        <v>583</v>
      </c>
      <c r="D907" s="9">
        <v>2015500693</v>
      </c>
      <c r="E907" s="1">
        <v>44967</v>
      </c>
      <c r="F907" s="1">
        <v>44967</v>
      </c>
      <c r="G907">
        <v>9000932442</v>
      </c>
      <c r="H907" s="9" t="s">
        <v>815</v>
      </c>
      <c r="I907" s="2">
        <v>599.84</v>
      </c>
      <c r="J907" s="1">
        <v>45027</v>
      </c>
      <c r="K907" s="2">
        <v>491.67</v>
      </c>
      <c r="L907" s="1">
        <v>44970</v>
      </c>
      <c r="M907" s="9">
        <v>-57</v>
      </c>
      <c r="N907" s="17">
        <f t="shared" si="14"/>
        <v>-28025.190000000002</v>
      </c>
    </row>
    <row r="908" spans="1:14" x14ac:dyDescent="0.25">
      <c r="A908" t="s">
        <v>14</v>
      </c>
      <c r="B908" t="s">
        <v>15</v>
      </c>
      <c r="C908" t="s">
        <v>583</v>
      </c>
      <c r="D908" s="9">
        <v>2015500693</v>
      </c>
      <c r="E908" s="1">
        <v>44968</v>
      </c>
      <c r="F908" s="1">
        <v>44968</v>
      </c>
      <c r="G908">
        <v>9000932486</v>
      </c>
      <c r="H908" s="9" t="s">
        <v>816</v>
      </c>
      <c r="I908" s="2">
        <v>25818.27</v>
      </c>
      <c r="J908" s="1">
        <v>45028</v>
      </c>
      <c r="K908" s="2">
        <v>21162.52</v>
      </c>
      <c r="L908" s="1">
        <v>44970</v>
      </c>
      <c r="M908" s="9">
        <v>-58</v>
      </c>
      <c r="N908" s="17">
        <f t="shared" si="14"/>
        <v>-1227426.1599999999</v>
      </c>
    </row>
    <row r="909" spans="1:14" x14ac:dyDescent="0.25">
      <c r="A909" t="s">
        <v>14</v>
      </c>
      <c r="B909" t="s">
        <v>15</v>
      </c>
      <c r="C909" t="s">
        <v>704</v>
      </c>
      <c r="D909" s="9" t="s">
        <v>705</v>
      </c>
      <c r="E909" s="1">
        <v>44966</v>
      </c>
      <c r="F909" s="1">
        <v>44966</v>
      </c>
      <c r="G909">
        <v>9002055924</v>
      </c>
      <c r="H909" s="9" t="s">
        <v>644</v>
      </c>
      <c r="I909" s="2">
        <v>17865.849999999999</v>
      </c>
      <c r="J909" s="1">
        <v>45026</v>
      </c>
      <c r="K909" s="2">
        <v>15049.67</v>
      </c>
      <c r="L909" s="1">
        <v>44970</v>
      </c>
      <c r="M909" s="9">
        <v>-56</v>
      </c>
      <c r="N909" s="17">
        <f t="shared" si="14"/>
        <v>-842781.52</v>
      </c>
    </row>
    <row r="910" spans="1:14" x14ac:dyDescent="0.25">
      <c r="A910" t="s">
        <v>14</v>
      </c>
      <c r="B910" t="s">
        <v>15</v>
      </c>
      <c r="C910" t="s">
        <v>211</v>
      </c>
      <c r="D910" s="9">
        <v>2737030151</v>
      </c>
      <c r="E910" s="1">
        <v>44968</v>
      </c>
      <c r="F910" s="1">
        <v>44968</v>
      </c>
      <c r="G910">
        <v>9009378834</v>
      </c>
      <c r="H910" s="9" t="s">
        <v>826</v>
      </c>
      <c r="I910" s="2">
        <v>4787.28</v>
      </c>
      <c r="J910" s="1">
        <v>45028</v>
      </c>
      <c r="K910" s="2">
        <v>3924</v>
      </c>
      <c r="L910" s="1">
        <v>44970</v>
      </c>
      <c r="M910" s="9">
        <v>-58</v>
      </c>
      <c r="N910" s="17">
        <f t="shared" si="14"/>
        <v>-227592</v>
      </c>
    </row>
    <row r="911" spans="1:14" x14ac:dyDescent="0.25">
      <c r="A911" t="s">
        <v>14</v>
      </c>
      <c r="B911" t="s">
        <v>15</v>
      </c>
      <c r="C911" t="s">
        <v>211</v>
      </c>
      <c r="D911" s="9">
        <v>2737030151</v>
      </c>
      <c r="E911" s="1">
        <v>44969</v>
      </c>
      <c r="F911" s="1">
        <v>44969</v>
      </c>
      <c r="G911">
        <v>9009381445</v>
      </c>
      <c r="H911" s="9" t="s">
        <v>827</v>
      </c>
      <c r="I911" s="2">
        <v>3030.48</v>
      </c>
      <c r="J911" s="1">
        <v>45029</v>
      </c>
      <c r="K911" s="2">
        <v>2484</v>
      </c>
      <c r="L911" s="1">
        <v>44970</v>
      </c>
      <c r="M911" s="9">
        <v>-59</v>
      </c>
      <c r="N911" s="17">
        <f t="shared" si="14"/>
        <v>-146556</v>
      </c>
    </row>
    <row r="912" spans="1:14" x14ac:dyDescent="0.25">
      <c r="A912" t="s">
        <v>14</v>
      </c>
      <c r="B912" t="s">
        <v>15</v>
      </c>
      <c r="C912" t="s">
        <v>516</v>
      </c>
      <c r="D912" s="9" t="s">
        <v>517</v>
      </c>
      <c r="E912" s="1">
        <v>44969</v>
      </c>
      <c r="F912" s="1">
        <v>44969</v>
      </c>
      <c r="G912">
        <v>9010333658</v>
      </c>
      <c r="H912" s="9">
        <v>7</v>
      </c>
      <c r="I912" s="2">
        <v>864</v>
      </c>
      <c r="J912" s="1">
        <v>45029</v>
      </c>
      <c r="K912" s="2">
        <v>864</v>
      </c>
      <c r="L912" s="1">
        <v>44970</v>
      </c>
      <c r="M912" s="9">
        <v>-59</v>
      </c>
      <c r="N912" s="17">
        <f t="shared" si="14"/>
        <v>-50976</v>
      </c>
    </row>
    <row r="913" spans="1:14" x14ac:dyDescent="0.25">
      <c r="A913" t="s">
        <v>14</v>
      </c>
      <c r="B913" t="s">
        <v>15</v>
      </c>
      <c r="C913" t="s">
        <v>577</v>
      </c>
      <c r="D913" s="9">
        <v>10729070150</v>
      </c>
      <c r="E913" s="1">
        <v>44967</v>
      </c>
      <c r="F913" s="1">
        <v>44967</v>
      </c>
      <c r="G913">
        <v>9010450121</v>
      </c>
      <c r="H913" s="9" t="s">
        <v>830</v>
      </c>
      <c r="I913" s="2">
        <v>15412.66</v>
      </c>
      <c r="J913" s="1">
        <v>45027</v>
      </c>
      <c r="K913" s="2">
        <v>12633.33</v>
      </c>
      <c r="L913" s="1">
        <v>44970</v>
      </c>
      <c r="M913" s="9">
        <v>-57</v>
      </c>
      <c r="N913" s="17">
        <f t="shared" si="14"/>
        <v>-720099.80999999994</v>
      </c>
    </row>
    <row r="914" spans="1:14" x14ac:dyDescent="0.25">
      <c r="A914" t="s">
        <v>14</v>
      </c>
      <c r="B914" t="s">
        <v>15</v>
      </c>
      <c r="C914" t="s">
        <v>220</v>
      </c>
      <c r="D914" s="9">
        <v>2481080964</v>
      </c>
      <c r="E914" s="1">
        <v>44969</v>
      </c>
      <c r="F914" s="1">
        <v>44969</v>
      </c>
      <c r="G914">
        <v>9012125752</v>
      </c>
      <c r="H914" s="9">
        <v>352</v>
      </c>
      <c r="I914" s="2">
        <v>6017.97</v>
      </c>
      <c r="J914" s="1">
        <v>45029</v>
      </c>
      <c r="K914" s="2">
        <v>4932.76</v>
      </c>
      <c r="L914" s="1">
        <v>44970</v>
      </c>
      <c r="M914" s="9">
        <v>-59</v>
      </c>
      <c r="N914" s="17">
        <f t="shared" si="14"/>
        <v>-291032.84000000003</v>
      </c>
    </row>
    <row r="915" spans="1:14" x14ac:dyDescent="0.25">
      <c r="A915" t="s">
        <v>14</v>
      </c>
      <c r="B915" t="s">
        <v>15</v>
      </c>
      <c r="C915" t="s">
        <v>837</v>
      </c>
      <c r="D915" s="9" t="s">
        <v>838</v>
      </c>
      <c r="E915" s="1">
        <v>44969</v>
      </c>
      <c r="F915" s="1">
        <v>44969</v>
      </c>
      <c r="G915">
        <v>9023775445</v>
      </c>
      <c r="H915" s="9">
        <v>1</v>
      </c>
      <c r="I915" s="2">
        <v>1540</v>
      </c>
      <c r="J915" s="1">
        <v>45029</v>
      </c>
      <c r="K915" s="2">
        <v>1540</v>
      </c>
      <c r="L915" s="1">
        <v>44970</v>
      </c>
      <c r="M915" s="9">
        <v>-59</v>
      </c>
      <c r="N915" s="17">
        <f t="shared" si="14"/>
        <v>-90860</v>
      </c>
    </row>
    <row r="916" spans="1:14" x14ac:dyDescent="0.25">
      <c r="A916" t="s">
        <v>14</v>
      </c>
      <c r="B916" t="s">
        <v>15</v>
      </c>
      <c r="C916" t="s">
        <v>108</v>
      </c>
      <c r="D916" s="9">
        <v>2516920580</v>
      </c>
      <c r="E916" s="1">
        <v>44909</v>
      </c>
      <c r="F916" s="1">
        <v>44909</v>
      </c>
      <c r="G916">
        <v>8630401827</v>
      </c>
      <c r="H916" s="9" t="s">
        <v>109</v>
      </c>
      <c r="I916" s="2">
        <v>8.8000000000000007</v>
      </c>
      <c r="J916" s="1">
        <v>44969</v>
      </c>
      <c r="K916" s="2">
        <v>8</v>
      </c>
      <c r="L916" s="1">
        <v>44971</v>
      </c>
      <c r="M916" s="9">
        <v>2</v>
      </c>
      <c r="N916" s="17">
        <f t="shared" si="14"/>
        <v>16</v>
      </c>
    </row>
    <row r="917" spans="1:14" x14ac:dyDescent="0.25">
      <c r="A917" t="s">
        <v>14</v>
      </c>
      <c r="B917" t="s">
        <v>15</v>
      </c>
      <c r="C917" t="s">
        <v>227</v>
      </c>
      <c r="D917" s="9">
        <v>7420020153</v>
      </c>
      <c r="E917" s="1">
        <v>44919</v>
      </c>
      <c r="F917" s="1">
        <v>44919</v>
      </c>
      <c r="G917">
        <v>8705535442</v>
      </c>
      <c r="H917" s="9">
        <v>22120986</v>
      </c>
      <c r="I917" s="2">
        <v>1600.64</v>
      </c>
      <c r="J917" s="1">
        <v>44979</v>
      </c>
      <c r="K917" s="2">
        <v>1312</v>
      </c>
      <c r="L917" s="1">
        <v>44971</v>
      </c>
      <c r="M917" s="9">
        <v>-8</v>
      </c>
      <c r="N917" s="17">
        <f t="shared" si="14"/>
        <v>-10496</v>
      </c>
    </row>
    <row r="918" spans="1:14" x14ac:dyDescent="0.25">
      <c r="A918" t="s">
        <v>14</v>
      </c>
      <c r="B918" t="s">
        <v>15</v>
      </c>
      <c r="C918" t="s">
        <v>227</v>
      </c>
      <c r="D918" s="9">
        <v>7420020153</v>
      </c>
      <c r="E918" s="1">
        <v>44923</v>
      </c>
      <c r="F918" s="1">
        <v>44923</v>
      </c>
      <c r="G918">
        <v>8726379356</v>
      </c>
      <c r="H918" s="9">
        <v>22121265</v>
      </c>
      <c r="I918" s="2">
        <v>378.2</v>
      </c>
      <c r="J918" s="1">
        <v>44983</v>
      </c>
      <c r="K918" s="2">
        <v>310</v>
      </c>
      <c r="L918" s="1">
        <v>44971</v>
      </c>
      <c r="M918" s="9">
        <v>-12</v>
      </c>
      <c r="N918" s="17">
        <f t="shared" si="14"/>
        <v>-3720</v>
      </c>
    </row>
    <row r="919" spans="1:14" x14ac:dyDescent="0.25">
      <c r="A919" t="s">
        <v>14</v>
      </c>
      <c r="B919" t="s">
        <v>15</v>
      </c>
      <c r="C919" t="s">
        <v>301</v>
      </c>
      <c r="D919" s="9">
        <v>3728930714</v>
      </c>
      <c r="E919" s="1">
        <v>44925</v>
      </c>
      <c r="F919" s="1">
        <v>44925</v>
      </c>
      <c r="G919">
        <v>8742078717</v>
      </c>
      <c r="H919" s="9" t="s">
        <v>302</v>
      </c>
      <c r="I919" s="2">
        <v>151.19999999999999</v>
      </c>
      <c r="J919" s="1">
        <v>44985</v>
      </c>
      <c r="K919" s="2">
        <v>144</v>
      </c>
      <c r="L919" s="1">
        <v>44971</v>
      </c>
      <c r="M919" s="9">
        <v>-14</v>
      </c>
      <c r="N919" s="17">
        <f t="shared" si="14"/>
        <v>-2016</v>
      </c>
    </row>
    <row r="920" spans="1:14" x14ac:dyDescent="0.25">
      <c r="A920" t="s">
        <v>14</v>
      </c>
      <c r="B920" t="s">
        <v>15</v>
      </c>
      <c r="C920" t="s">
        <v>378</v>
      </c>
      <c r="D920" s="9">
        <v>3296950151</v>
      </c>
      <c r="E920" s="1">
        <v>44931</v>
      </c>
      <c r="F920" s="1">
        <v>44931</v>
      </c>
      <c r="G920">
        <v>8773654193</v>
      </c>
      <c r="H920" s="11">
        <v>2023000000000000</v>
      </c>
      <c r="I920" s="2">
        <v>1292.51</v>
      </c>
      <c r="J920" s="1">
        <v>44991</v>
      </c>
      <c r="K920" s="2">
        <v>1175.01</v>
      </c>
      <c r="L920" s="1">
        <v>44971</v>
      </c>
      <c r="M920" s="9">
        <v>-20</v>
      </c>
      <c r="N920" s="17">
        <f t="shared" si="14"/>
        <v>-23500.2</v>
      </c>
    </row>
    <row r="921" spans="1:14" x14ac:dyDescent="0.25">
      <c r="A921" t="s">
        <v>14</v>
      </c>
      <c r="B921" t="s">
        <v>15</v>
      </c>
      <c r="C921" t="s">
        <v>428</v>
      </c>
      <c r="D921" s="9">
        <v>1555030350</v>
      </c>
      <c r="E921" s="1">
        <v>44938</v>
      </c>
      <c r="F921" s="1">
        <v>44938</v>
      </c>
      <c r="G921">
        <v>8806974799</v>
      </c>
      <c r="H921" s="9">
        <v>5201996</v>
      </c>
      <c r="I921" s="2">
        <v>588.53</v>
      </c>
      <c r="J921" s="1">
        <v>44998</v>
      </c>
      <c r="K921" s="2">
        <v>482.4</v>
      </c>
      <c r="L921" s="1">
        <v>44971</v>
      </c>
      <c r="M921" s="9">
        <v>-27</v>
      </c>
      <c r="N921" s="17">
        <f t="shared" si="14"/>
        <v>-13024.8</v>
      </c>
    </row>
    <row r="922" spans="1:14" x14ac:dyDescent="0.25">
      <c r="A922" t="s">
        <v>14</v>
      </c>
      <c r="B922" t="s">
        <v>15</v>
      </c>
      <c r="C922" t="s">
        <v>284</v>
      </c>
      <c r="D922" s="9">
        <v>807970157</v>
      </c>
      <c r="E922" s="1">
        <v>44938</v>
      </c>
      <c r="F922" s="1">
        <v>44938</v>
      </c>
      <c r="G922">
        <v>8811807246</v>
      </c>
      <c r="H922" s="9" t="s">
        <v>470</v>
      </c>
      <c r="I922" s="2">
        <v>6.41</v>
      </c>
      <c r="J922" s="1">
        <v>44998</v>
      </c>
      <c r="K922" s="2">
        <v>6.16</v>
      </c>
      <c r="L922" s="1">
        <v>44971</v>
      </c>
      <c r="M922" s="9">
        <v>-27</v>
      </c>
      <c r="N922" s="17">
        <f t="shared" si="14"/>
        <v>-166.32</v>
      </c>
    </row>
    <row r="923" spans="1:14" x14ac:dyDescent="0.25">
      <c r="A923" t="s">
        <v>14</v>
      </c>
      <c r="B923" t="s">
        <v>15</v>
      </c>
      <c r="C923" t="s">
        <v>108</v>
      </c>
      <c r="D923" s="9">
        <v>2516920580</v>
      </c>
      <c r="E923" s="1">
        <v>44945</v>
      </c>
      <c r="F923" s="1">
        <v>44945</v>
      </c>
      <c r="G923">
        <v>8859286996</v>
      </c>
      <c r="H923" s="9" t="s">
        <v>548</v>
      </c>
      <c r="I923" s="2">
        <v>88</v>
      </c>
      <c r="J923" s="1">
        <v>45005</v>
      </c>
      <c r="K923" s="2">
        <v>80</v>
      </c>
      <c r="L923" s="1">
        <v>44971</v>
      </c>
      <c r="M923" s="9">
        <v>-34</v>
      </c>
      <c r="N923" s="17">
        <f t="shared" si="14"/>
        <v>-2720</v>
      </c>
    </row>
    <row r="924" spans="1:14" x14ac:dyDescent="0.25">
      <c r="A924" t="s">
        <v>14</v>
      </c>
      <c r="B924" t="s">
        <v>15</v>
      </c>
      <c r="C924" t="s">
        <v>284</v>
      </c>
      <c r="D924" s="9">
        <v>807970157</v>
      </c>
      <c r="E924" s="1">
        <v>44946</v>
      </c>
      <c r="F924" s="1">
        <v>44946</v>
      </c>
      <c r="G924">
        <v>8878595733</v>
      </c>
      <c r="H924" s="9" t="s">
        <v>600</v>
      </c>
      <c r="I924" s="2">
        <v>499.2</v>
      </c>
      <c r="J924" s="1">
        <v>45006</v>
      </c>
      <c r="K924" s="2">
        <v>480</v>
      </c>
      <c r="L924" s="1">
        <v>44971</v>
      </c>
      <c r="M924" s="9">
        <v>-35</v>
      </c>
      <c r="N924" s="17">
        <f t="shared" si="14"/>
        <v>-16800</v>
      </c>
    </row>
    <row r="925" spans="1:14" x14ac:dyDescent="0.25">
      <c r="A925" t="s">
        <v>14</v>
      </c>
      <c r="B925" t="s">
        <v>15</v>
      </c>
      <c r="C925" t="s">
        <v>284</v>
      </c>
      <c r="D925" s="9">
        <v>807970157</v>
      </c>
      <c r="E925" s="1">
        <v>44947</v>
      </c>
      <c r="F925" s="1">
        <v>44947</v>
      </c>
      <c r="G925">
        <v>8878595757</v>
      </c>
      <c r="H925" s="9" t="s">
        <v>601</v>
      </c>
      <c r="I925" s="2">
        <v>622.20000000000005</v>
      </c>
      <c r="J925" s="1">
        <v>45007</v>
      </c>
      <c r="K925" s="2">
        <v>510</v>
      </c>
      <c r="L925" s="1">
        <v>44971</v>
      </c>
      <c r="M925" s="9">
        <v>-36</v>
      </c>
      <c r="N925" s="17">
        <f t="shared" si="14"/>
        <v>-18360</v>
      </c>
    </row>
    <row r="926" spans="1:14" x14ac:dyDescent="0.25">
      <c r="A926" t="s">
        <v>14</v>
      </c>
      <c r="B926" t="s">
        <v>15</v>
      </c>
      <c r="C926" t="s">
        <v>609</v>
      </c>
      <c r="D926" s="9">
        <v>4431480617</v>
      </c>
      <c r="E926" s="1">
        <v>44949</v>
      </c>
      <c r="F926" s="1">
        <v>44949</v>
      </c>
      <c r="G926">
        <v>8887874768</v>
      </c>
      <c r="H926" s="9" t="s">
        <v>610</v>
      </c>
      <c r="I926" s="2">
        <v>780.8</v>
      </c>
      <c r="J926" s="1">
        <v>45009</v>
      </c>
      <c r="K926" s="2">
        <v>640</v>
      </c>
      <c r="L926" s="1">
        <v>44971</v>
      </c>
      <c r="M926" s="9">
        <v>-38</v>
      </c>
      <c r="N926" s="17">
        <f t="shared" si="14"/>
        <v>-24320</v>
      </c>
    </row>
    <row r="927" spans="1:14" x14ac:dyDescent="0.25">
      <c r="A927" t="s">
        <v>14</v>
      </c>
      <c r="B927" t="s">
        <v>15</v>
      </c>
      <c r="C927" t="s">
        <v>156</v>
      </c>
      <c r="D927" s="9">
        <v>1323030690</v>
      </c>
      <c r="E927" s="1">
        <v>44951</v>
      </c>
      <c r="F927" s="1">
        <v>44951</v>
      </c>
      <c r="G927">
        <v>8903776530</v>
      </c>
      <c r="H927" s="9">
        <v>2222924891</v>
      </c>
      <c r="I927" s="2">
        <v>3590.98</v>
      </c>
      <c r="J927" s="1">
        <v>45011</v>
      </c>
      <c r="K927" s="2">
        <v>3291.09</v>
      </c>
      <c r="L927" s="1">
        <v>44971</v>
      </c>
      <c r="M927" s="9">
        <v>-40</v>
      </c>
      <c r="N927" s="17">
        <f t="shared" si="14"/>
        <v>-131643.6</v>
      </c>
    </row>
    <row r="928" spans="1:14" x14ac:dyDescent="0.25">
      <c r="A928" t="s">
        <v>14</v>
      </c>
      <c r="B928" t="s">
        <v>15</v>
      </c>
      <c r="C928" t="s">
        <v>142</v>
      </c>
      <c r="D928" s="9">
        <v>2368591208</v>
      </c>
      <c r="E928" s="1">
        <v>44953</v>
      </c>
      <c r="F928" s="1">
        <v>44953</v>
      </c>
      <c r="G928">
        <v>8913204341</v>
      </c>
      <c r="H928" s="9">
        <v>8100344048</v>
      </c>
      <c r="I928" s="2">
        <v>187.88</v>
      </c>
      <c r="J928" s="1">
        <v>45013</v>
      </c>
      <c r="K928" s="2">
        <v>154</v>
      </c>
      <c r="L928" s="1">
        <v>44971</v>
      </c>
      <c r="M928" s="9">
        <v>-42</v>
      </c>
      <c r="N928" s="17">
        <f t="shared" si="14"/>
        <v>-6468</v>
      </c>
    </row>
    <row r="929" spans="1:14" x14ac:dyDescent="0.25">
      <c r="A929" t="s">
        <v>14</v>
      </c>
      <c r="B929" t="s">
        <v>15</v>
      </c>
      <c r="C929" t="s">
        <v>654</v>
      </c>
      <c r="D929" s="9">
        <v>47510326</v>
      </c>
      <c r="E929" s="1">
        <v>44953</v>
      </c>
      <c r="F929" s="1">
        <v>44953</v>
      </c>
      <c r="G929">
        <v>8916200644</v>
      </c>
      <c r="H929" s="9" t="s">
        <v>655</v>
      </c>
      <c r="I929" s="2">
        <v>1342</v>
      </c>
      <c r="J929" s="1">
        <v>45013</v>
      </c>
      <c r="K929" s="2">
        <v>1100</v>
      </c>
      <c r="L929" s="1">
        <v>44971</v>
      </c>
      <c r="M929" s="9">
        <v>-42</v>
      </c>
      <c r="N929" s="17">
        <f t="shared" si="14"/>
        <v>-46200</v>
      </c>
    </row>
    <row r="930" spans="1:14" x14ac:dyDescent="0.25">
      <c r="A930" t="s">
        <v>14</v>
      </c>
      <c r="B930" t="s">
        <v>15</v>
      </c>
      <c r="C930" t="s">
        <v>188</v>
      </c>
      <c r="D930" s="9">
        <v>4601300637</v>
      </c>
      <c r="E930" s="1">
        <v>44953</v>
      </c>
      <c r="F930" s="1">
        <v>44953</v>
      </c>
      <c r="G930">
        <v>8916279922</v>
      </c>
      <c r="H930" s="12">
        <v>45232</v>
      </c>
      <c r="I930" s="2">
        <v>523.38</v>
      </c>
      <c r="J930" s="1">
        <v>45013</v>
      </c>
      <c r="K930" s="2">
        <v>429</v>
      </c>
      <c r="L930" s="1">
        <v>44971</v>
      </c>
      <c r="M930" s="9">
        <v>-42</v>
      </c>
      <c r="N930" s="17">
        <f t="shared" si="14"/>
        <v>-18018</v>
      </c>
    </row>
    <row r="931" spans="1:14" x14ac:dyDescent="0.25">
      <c r="A931" t="s">
        <v>14</v>
      </c>
      <c r="B931" t="s">
        <v>15</v>
      </c>
      <c r="C931" t="s">
        <v>188</v>
      </c>
      <c r="D931" s="9">
        <v>4601300637</v>
      </c>
      <c r="E931" s="1">
        <v>44953</v>
      </c>
      <c r="F931" s="1">
        <v>44953</v>
      </c>
      <c r="G931">
        <v>8916279955</v>
      </c>
      <c r="H931" s="12">
        <v>45201</v>
      </c>
      <c r="I931" s="2">
        <v>224.48</v>
      </c>
      <c r="J931" s="1">
        <v>45013</v>
      </c>
      <c r="K931" s="2">
        <v>184</v>
      </c>
      <c r="L931" s="1">
        <v>44971</v>
      </c>
      <c r="M931" s="9">
        <v>-42</v>
      </c>
      <c r="N931" s="17">
        <f t="shared" si="14"/>
        <v>-7728</v>
      </c>
    </row>
    <row r="932" spans="1:14" x14ac:dyDescent="0.25">
      <c r="A932" t="s">
        <v>14</v>
      </c>
      <c r="B932" t="s">
        <v>15</v>
      </c>
      <c r="C932" t="s">
        <v>188</v>
      </c>
      <c r="D932" s="9">
        <v>4601300637</v>
      </c>
      <c r="E932" s="1">
        <v>44953</v>
      </c>
      <c r="F932" s="1">
        <v>44953</v>
      </c>
      <c r="G932">
        <v>8916279974</v>
      </c>
      <c r="H932" s="12">
        <v>45171</v>
      </c>
      <c r="I932" s="2">
        <v>472.14</v>
      </c>
      <c r="J932" s="1">
        <v>45013</v>
      </c>
      <c r="K932" s="2">
        <v>387</v>
      </c>
      <c r="L932" s="1">
        <v>44971</v>
      </c>
      <c r="M932" s="9">
        <v>-42</v>
      </c>
      <c r="N932" s="17">
        <f t="shared" si="14"/>
        <v>-16254</v>
      </c>
    </row>
    <row r="933" spans="1:14" x14ac:dyDescent="0.25">
      <c r="A933" t="s">
        <v>14</v>
      </c>
      <c r="B933" t="s">
        <v>15</v>
      </c>
      <c r="C933" t="s">
        <v>188</v>
      </c>
      <c r="D933" s="9">
        <v>4601300637</v>
      </c>
      <c r="E933" s="1">
        <v>44953</v>
      </c>
      <c r="F933" s="1">
        <v>44953</v>
      </c>
      <c r="G933">
        <v>8916280009</v>
      </c>
      <c r="H933" s="12">
        <v>45140</v>
      </c>
      <c r="I933" s="2">
        <v>602.67999999999995</v>
      </c>
      <c r="J933" s="1">
        <v>45013</v>
      </c>
      <c r="K933" s="2">
        <v>494</v>
      </c>
      <c r="L933" s="1">
        <v>44971</v>
      </c>
      <c r="M933" s="9">
        <v>-42</v>
      </c>
      <c r="N933" s="17">
        <f t="shared" si="14"/>
        <v>-20748</v>
      </c>
    </row>
    <row r="934" spans="1:14" x14ac:dyDescent="0.25">
      <c r="A934" t="s">
        <v>14</v>
      </c>
      <c r="B934" t="s">
        <v>15</v>
      </c>
      <c r="C934" t="s">
        <v>188</v>
      </c>
      <c r="D934" s="9">
        <v>4601300637</v>
      </c>
      <c r="E934" s="1">
        <v>44953</v>
      </c>
      <c r="F934" s="1">
        <v>44953</v>
      </c>
      <c r="G934">
        <v>8916280044</v>
      </c>
      <c r="H934" s="12">
        <v>45109</v>
      </c>
      <c r="I934" s="2">
        <v>140.30000000000001</v>
      </c>
      <c r="J934" s="1">
        <v>45013</v>
      </c>
      <c r="K934" s="2">
        <v>115</v>
      </c>
      <c r="L934" s="1">
        <v>44971</v>
      </c>
      <c r="M934" s="9">
        <v>-42</v>
      </c>
      <c r="N934" s="17">
        <f t="shared" si="14"/>
        <v>-4830</v>
      </c>
    </row>
    <row r="935" spans="1:14" x14ac:dyDescent="0.25">
      <c r="A935" t="s">
        <v>14</v>
      </c>
      <c r="B935" t="s">
        <v>15</v>
      </c>
      <c r="C935" t="s">
        <v>142</v>
      </c>
      <c r="D935" s="9">
        <v>2368591208</v>
      </c>
      <c r="E935" s="1">
        <v>44956</v>
      </c>
      <c r="F935" s="1">
        <v>44956</v>
      </c>
      <c r="G935">
        <v>8923700016</v>
      </c>
      <c r="H935" s="9">
        <v>8100344500</v>
      </c>
      <c r="I935" s="2">
        <v>6119.52</v>
      </c>
      <c r="J935" s="1">
        <v>45016</v>
      </c>
      <c r="K935" s="2">
        <v>5016</v>
      </c>
      <c r="L935" s="1">
        <v>44971</v>
      </c>
      <c r="M935" s="9">
        <v>-45</v>
      </c>
      <c r="N935" s="17">
        <f t="shared" si="14"/>
        <v>-225720</v>
      </c>
    </row>
    <row r="936" spans="1:14" x14ac:dyDescent="0.25">
      <c r="A936" t="s">
        <v>14</v>
      </c>
      <c r="B936" t="s">
        <v>15</v>
      </c>
      <c r="C936" t="s">
        <v>165</v>
      </c>
      <c r="D936" s="9">
        <v>801720152</v>
      </c>
      <c r="E936" s="1">
        <v>44957</v>
      </c>
      <c r="F936" s="1">
        <v>44957</v>
      </c>
      <c r="G936">
        <v>8930656558</v>
      </c>
      <c r="H936" s="9">
        <v>2300002757</v>
      </c>
      <c r="I936" s="2">
        <v>744.2</v>
      </c>
      <c r="J936" s="1">
        <v>45017</v>
      </c>
      <c r="K936" s="2">
        <v>610</v>
      </c>
      <c r="L936" s="1">
        <v>44971</v>
      </c>
      <c r="M936" s="9">
        <v>-46</v>
      </c>
      <c r="N936" s="17">
        <f t="shared" si="14"/>
        <v>-28060</v>
      </c>
    </row>
    <row r="937" spans="1:14" x14ac:dyDescent="0.25">
      <c r="A937" t="s">
        <v>14</v>
      </c>
      <c r="B937" t="s">
        <v>15</v>
      </c>
      <c r="C937" t="s">
        <v>108</v>
      </c>
      <c r="D937" s="9">
        <v>2516920580</v>
      </c>
      <c r="E937" s="1">
        <v>44957</v>
      </c>
      <c r="F937" s="1">
        <v>44957</v>
      </c>
      <c r="G937">
        <v>8934497668</v>
      </c>
      <c r="H937" s="9" t="s">
        <v>686</v>
      </c>
      <c r="I937" s="2">
        <v>8.8000000000000007</v>
      </c>
      <c r="J937" s="1">
        <v>45017</v>
      </c>
      <c r="K937" s="2">
        <v>8</v>
      </c>
      <c r="L937" s="1">
        <v>44971</v>
      </c>
      <c r="M937" s="9">
        <v>-46</v>
      </c>
      <c r="N937" s="17">
        <f t="shared" si="14"/>
        <v>-368</v>
      </c>
    </row>
    <row r="938" spans="1:14" x14ac:dyDescent="0.25">
      <c r="A938" t="s">
        <v>14</v>
      </c>
      <c r="B938" t="s">
        <v>15</v>
      </c>
      <c r="C938" t="s">
        <v>364</v>
      </c>
      <c r="D938" s="9">
        <v>967720285</v>
      </c>
      <c r="E938" s="1">
        <v>44958</v>
      </c>
      <c r="F938" s="1">
        <v>44958</v>
      </c>
      <c r="G938">
        <v>8935720292</v>
      </c>
      <c r="H938" s="9">
        <v>2023901206</v>
      </c>
      <c r="I938" s="2">
        <v>2846.66</v>
      </c>
      <c r="J938" s="1">
        <v>45018</v>
      </c>
      <c r="K938" s="2">
        <v>2333.33</v>
      </c>
      <c r="L938" s="1">
        <v>44971</v>
      </c>
      <c r="M938" s="9">
        <v>-47</v>
      </c>
      <c r="N938" s="17">
        <f t="shared" si="14"/>
        <v>-109666.51</v>
      </c>
    </row>
    <row r="939" spans="1:14" x14ac:dyDescent="0.25">
      <c r="A939" t="s">
        <v>14</v>
      </c>
      <c r="B939" t="s">
        <v>15</v>
      </c>
      <c r="C939" t="s">
        <v>291</v>
      </c>
      <c r="D939" s="9">
        <v>2142410683</v>
      </c>
      <c r="E939" s="1">
        <v>44957</v>
      </c>
      <c r="F939" s="1">
        <v>44957</v>
      </c>
      <c r="G939">
        <v>8937286714</v>
      </c>
      <c r="H939" s="12">
        <v>44950</v>
      </c>
      <c r="I939" s="2">
        <v>1460.34</v>
      </c>
      <c r="J939" s="1">
        <v>45017</v>
      </c>
      <c r="K939" s="2">
        <v>1197</v>
      </c>
      <c r="L939" s="1">
        <v>44971</v>
      </c>
      <c r="M939" s="9">
        <v>-46</v>
      </c>
      <c r="N939" s="17">
        <f t="shared" si="14"/>
        <v>-55062</v>
      </c>
    </row>
    <row r="940" spans="1:14" x14ac:dyDescent="0.25">
      <c r="A940" t="s">
        <v>14</v>
      </c>
      <c r="B940" t="s">
        <v>15</v>
      </c>
      <c r="C940" t="s">
        <v>291</v>
      </c>
      <c r="D940" s="9">
        <v>2142410683</v>
      </c>
      <c r="E940" s="1">
        <v>44958</v>
      </c>
      <c r="F940" s="1">
        <v>44958</v>
      </c>
      <c r="G940">
        <v>8937286971</v>
      </c>
      <c r="H940" s="12">
        <v>44951</v>
      </c>
      <c r="I940" s="2">
        <v>5682.15</v>
      </c>
      <c r="J940" s="1">
        <v>45018</v>
      </c>
      <c r="K940" s="2">
        <v>4657.5</v>
      </c>
      <c r="L940" s="1">
        <v>44971</v>
      </c>
      <c r="M940" s="9">
        <v>-47</v>
      </c>
      <c r="N940" s="17">
        <f t="shared" si="14"/>
        <v>-218902.5</v>
      </c>
    </row>
    <row r="941" spans="1:14" x14ac:dyDescent="0.25">
      <c r="A941" t="s">
        <v>14</v>
      </c>
      <c r="B941" t="s">
        <v>15</v>
      </c>
      <c r="C941" t="s">
        <v>357</v>
      </c>
      <c r="D941" s="9">
        <v>7124311213</v>
      </c>
      <c r="E941" s="1">
        <v>44959</v>
      </c>
      <c r="F941" s="1">
        <v>44959</v>
      </c>
      <c r="G941">
        <v>8946147935</v>
      </c>
      <c r="H941" s="9">
        <v>37</v>
      </c>
      <c r="I941" s="2">
        <v>645.62</v>
      </c>
      <c r="J941" s="1">
        <v>45019</v>
      </c>
      <c r="K941" s="2">
        <v>529.20000000000005</v>
      </c>
      <c r="L941" s="1">
        <v>44971</v>
      </c>
      <c r="M941" s="9">
        <v>-48</v>
      </c>
      <c r="N941" s="17">
        <f t="shared" si="14"/>
        <v>-25401.600000000002</v>
      </c>
    </row>
    <row r="942" spans="1:14" x14ac:dyDescent="0.25">
      <c r="A942" t="s">
        <v>14</v>
      </c>
      <c r="B942" t="s">
        <v>15</v>
      </c>
      <c r="C942" t="s">
        <v>357</v>
      </c>
      <c r="D942" s="9">
        <v>7124311213</v>
      </c>
      <c r="E942" s="1">
        <v>44959</v>
      </c>
      <c r="F942" s="1">
        <v>44959</v>
      </c>
      <c r="G942">
        <v>8946148784</v>
      </c>
      <c r="H942" s="9">
        <v>36</v>
      </c>
      <c r="I942" s="2">
        <v>921.87</v>
      </c>
      <c r="J942" s="1">
        <v>45019</v>
      </c>
      <c r="K942" s="2">
        <v>755.63</v>
      </c>
      <c r="L942" s="1">
        <v>44971</v>
      </c>
      <c r="M942" s="9">
        <v>-48</v>
      </c>
      <c r="N942" s="17">
        <f t="shared" si="14"/>
        <v>-36270.239999999998</v>
      </c>
    </row>
    <row r="943" spans="1:14" x14ac:dyDescent="0.25">
      <c r="A943" t="s">
        <v>14</v>
      </c>
      <c r="B943" t="s">
        <v>15</v>
      </c>
      <c r="C943" t="s">
        <v>278</v>
      </c>
      <c r="D943" s="9">
        <v>1113580656</v>
      </c>
      <c r="E943" s="1">
        <v>44959</v>
      </c>
      <c r="F943" s="1">
        <v>44959</v>
      </c>
      <c r="G943">
        <v>8946582246</v>
      </c>
      <c r="H943" s="9">
        <v>153</v>
      </c>
      <c r="I943" s="2">
        <v>5882.84</v>
      </c>
      <c r="J943" s="1">
        <v>45019</v>
      </c>
      <c r="K943" s="2">
        <v>4822</v>
      </c>
      <c r="L943" s="1">
        <v>44971</v>
      </c>
      <c r="M943" s="9">
        <v>-48</v>
      </c>
      <c r="N943" s="17">
        <f t="shared" si="14"/>
        <v>-231456</v>
      </c>
    </row>
    <row r="944" spans="1:14" x14ac:dyDescent="0.25">
      <c r="A944" t="s">
        <v>14</v>
      </c>
      <c r="B944" t="s">
        <v>15</v>
      </c>
      <c r="C944" t="s">
        <v>332</v>
      </c>
      <c r="D944" s="9">
        <v>6111530637</v>
      </c>
      <c r="E944" s="1">
        <v>44958</v>
      </c>
      <c r="F944" s="1">
        <v>44958</v>
      </c>
      <c r="G944">
        <v>8948245801</v>
      </c>
      <c r="H944" s="9" t="s">
        <v>702</v>
      </c>
      <c r="I944" s="2">
        <v>76.13</v>
      </c>
      <c r="J944" s="1">
        <v>45018</v>
      </c>
      <c r="K944" s="2">
        <v>72.5</v>
      </c>
      <c r="L944" s="1">
        <v>44971</v>
      </c>
      <c r="M944" s="9">
        <v>-47</v>
      </c>
      <c r="N944" s="17">
        <f t="shared" si="14"/>
        <v>-3407.5</v>
      </c>
    </row>
    <row r="945" spans="1:14" x14ac:dyDescent="0.25">
      <c r="A945" t="s">
        <v>14</v>
      </c>
      <c r="B945" t="s">
        <v>15</v>
      </c>
      <c r="C945" t="s">
        <v>332</v>
      </c>
      <c r="D945" s="9">
        <v>6111530637</v>
      </c>
      <c r="E945" s="1">
        <v>44958</v>
      </c>
      <c r="F945" s="1">
        <v>44958</v>
      </c>
      <c r="G945">
        <v>8948245802</v>
      </c>
      <c r="H945" s="9" t="s">
        <v>703</v>
      </c>
      <c r="I945" s="2">
        <v>100.65</v>
      </c>
      <c r="J945" s="1">
        <v>45018</v>
      </c>
      <c r="K945" s="2">
        <v>82.5</v>
      </c>
      <c r="L945" s="1">
        <v>44971</v>
      </c>
      <c r="M945" s="9">
        <v>-47</v>
      </c>
      <c r="N945" s="17">
        <f t="shared" si="14"/>
        <v>-3877.5</v>
      </c>
    </row>
    <row r="946" spans="1:14" x14ac:dyDescent="0.25">
      <c r="A946" t="s">
        <v>14</v>
      </c>
      <c r="B946" t="s">
        <v>15</v>
      </c>
      <c r="C946" t="s">
        <v>716</v>
      </c>
      <c r="D946" s="9">
        <v>6853240635</v>
      </c>
      <c r="E946" s="1">
        <v>44961</v>
      </c>
      <c r="F946" s="1">
        <v>44961</v>
      </c>
      <c r="G946">
        <v>8955266490</v>
      </c>
      <c r="H946" s="9">
        <v>1300000088</v>
      </c>
      <c r="I946" s="2">
        <v>422</v>
      </c>
      <c r="J946" s="1">
        <v>45021</v>
      </c>
      <c r="K946" s="2">
        <v>422</v>
      </c>
      <c r="L946" s="1">
        <v>44971</v>
      </c>
      <c r="M946" s="9">
        <v>-50</v>
      </c>
      <c r="N946" s="17">
        <f t="shared" si="14"/>
        <v>-21100</v>
      </c>
    </row>
    <row r="947" spans="1:14" x14ac:dyDescent="0.25">
      <c r="A947" t="s">
        <v>14</v>
      </c>
      <c r="B947" t="s">
        <v>15</v>
      </c>
      <c r="C947" t="s">
        <v>72</v>
      </c>
      <c r="D947" s="9">
        <v>9058160152</v>
      </c>
      <c r="E947" s="1">
        <v>44961</v>
      </c>
      <c r="F947" s="1">
        <v>44961</v>
      </c>
      <c r="G947">
        <v>8958953172</v>
      </c>
      <c r="H947" s="9">
        <v>101701</v>
      </c>
      <c r="I947" s="2">
        <v>297.77999999999997</v>
      </c>
      <c r="J947" s="1">
        <v>45021</v>
      </c>
      <c r="K947" s="2">
        <v>244.08</v>
      </c>
      <c r="L947" s="1">
        <v>44971</v>
      </c>
      <c r="M947" s="9">
        <v>-50</v>
      </c>
      <c r="N947" s="17">
        <f t="shared" si="14"/>
        <v>-12204</v>
      </c>
    </row>
    <row r="948" spans="1:14" x14ac:dyDescent="0.25">
      <c r="A948" t="s">
        <v>14</v>
      </c>
      <c r="B948" t="s">
        <v>15</v>
      </c>
      <c r="C948" t="s">
        <v>183</v>
      </c>
      <c r="D948" s="9">
        <v>674840152</v>
      </c>
      <c r="E948" s="1">
        <v>44960</v>
      </c>
      <c r="F948" s="1">
        <v>44960</v>
      </c>
      <c r="G948">
        <v>8962567611</v>
      </c>
      <c r="H948" s="9">
        <v>5302533248</v>
      </c>
      <c r="I948" s="2">
        <v>202.8</v>
      </c>
      <c r="J948" s="1">
        <v>45020</v>
      </c>
      <c r="K948" s="2">
        <v>195</v>
      </c>
      <c r="L948" s="1">
        <v>44971</v>
      </c>
      <c r="M948" s="9">
        <v>-49</v>
      </c>
      <c r="N948" s="17">
        <f t="shared" si="14"/>
        <v>-9555</v>
      </c>
    </row>
    <row r="949" spans="1:14" x14ac:dyDescent="0.25">
      <c r="A949" t="s">
        <v>14</v>
      </c>
      <c r="B949" t="s">
        <v>15</v>
      </c>
      <c r="C949" t="s">
        <v>183</v>
      </c>
      <c r="D949" s="9">
        <v>674840152</v>
      </c>
      <c r="E949" s="1">
        <v>44960</v>
      </c>
      <c r="F949" s="1">
        <v>44960</v>
      </c>
      <c r="G949">
        <v>8962567734</v>
      </c>
      <c r="H949" s="9">
        <v>5302533249</v>
      </c>
      <c r="I949" s="2">
        <v>385.52</v>
      </c>
      <c r="J949" s="1">
        <v>45020</v>
      </c>
      <c r="K949" s="2">
        <v>316</v>
      </c>
      <c r="L949" s="1">
        <v>44971</v>
      </c>
      <c r="M949" s="9">
        <v>-49</v>
      </c>
      <c r="N949" s="17">
        <f t="shared" si="14"/>
        <v>-15484</v>
      </c>
    </row>
    <row r="950" spans="1:14" x14ac:dyDescent="0.25">
      <c r="A950" t="s">
        <v>14</v>
      </c>
      <c r="B950" t="s">
        <v>15</v>
      </c>
      <c r="C950" t="s">
        <v>99</v>
      </c>
      <c r="D950" s="9">
        <v>6695101219</v>
      </c>
      <c r="E950" s="1">
        <v>44960</v>
      </c>
      <c r="F950" s="1">
        <v>44960</v>
      </c>
      <c r="G950">
        <v>8963377701</v>
      </c>
      <c r="H950" s="9" t="s">
        <v>725</v>
      </c>
      <c r="I950" s="2">
        <v>4664.3</v>
      </c>
      <c r="J950" s="1">
        <v>45020</v>
      </c>
      <c r="K950" s="2">
        <v>3823.2</v>
      </c>
      <c r="L950" s="1">
        <v>44971</v>
      </c>
      <c r="M950" s="9">
        <v>-49</v>
      </c>
      <c r="N950" s="17">
        <f t="shared" si="14"/>
        <v>-187336.8</v>
      </c>
    </row>
    <row r="951" spans="1:14" x14ac:dyDescent="0.25">
      <c r="A951" t="s">
        <v>14</v>
      </c>
      <c r="B951" t="s">
        <v>15</v>
      </c>
      <c r="C951" t="s">
        <v>716</v>
      </c>
      <c r="D951" s="9">
        <v>6853240635</v>
      </c>
      <c r="E951" s="1">
        <v>44962</v>
      </c>
      <c r="F951" s="1">
        <v>44962</v>
      </c>
      <c r="G951">
        <v>8964639160</v>
      </c>
      <c r="H951" s="9">
        <v>1300000102</v>
      </c>
      <c r="I951" s="2">
        <v>5822</v>
      </c>
      <c r="J951" s="1">
        <v>45022</v>
      </c>
      <c r="K951" s="2">
        <v>5822</v>
      </c>
      <c r="L951" s="1">
        <v>44971</v>
      </c>
      <c r="M951" s="9">
        <v>-51</v>
      </c>
      <c r="N951" s="17">
        <f t="shared" si="14"/>
        <v>-296922</v>
      </c>
    </row>
    <row r="952" spans="1:14" x14ac:dyDescent="0.25">
      <c r="A952" t="s">
        <v>14</v>
      </c>
      <c r="B952" t="s">
        <v>15</v>
      </c>
      <c r="C952" t="s">
        <v>344</v>
      </c>
      <c r="D952" s="9">
        <v>6064180968</v>
      </c>
      <c r="E952" s="1">
        <v>44963</v>
      </c>
      <c r="F952" s="1">
        <v>44963</v>
      </c>
      <c r="G952">
        <v>8974319850</v>
      </c>
      <c r="H952" s="9">
        <v>20230067</v>
      </c>
      <c r="I952" s="2">
        <v>1244.4000000000001</v>
      </c>
      <c r="J952" s="1">
        <v>45023</v>
      </c>
      <c r="K952" s="2">
        <v>1020</v>
      </c>
      <c r="L952" s="1">
        <v>44971</v>
      </c>
      <c r="M952" s="9">
        <v>-52</v>
      </c>
      <c r="N952" s="17">
        <f t="shared" si="14"/>
        <v>-53040</v>
      </c>
    </row>
    <row r="953" spans="1:14" x14ac:dyDescent="0.25">
      <c r="A953" t="s">
        <v>14</v>
      </c>
      <c r="B953" t="s">
        <v>15</v>
      </c>
      <c r="C953" t="s">
        <v>731</v>
      </c>
      <c r="D953" s="9">
        <v>661200634</v>
      </c>
      <c r="E953" s="1">
        <v>44963</v>
      </c>
      <c r="F953" s="1">
        <v>44963</v>
      </c>
      <c r="G953">
        <v>8974527934</v>
      </c>
      <c r="H953" s="9">
        <v>129</v>
      </c>
      <c r="I953" s="2">
        <v>610</v>
      </c>
      <c r="J953" s="1">
        <v>45023</v>
      </c>
      <c r="K953" s="2">
        <v>500</v>
      </c>
      <c r="L953" s="1">
        <v>44971</v>
      </c>
      <c r="M953" s="9">
        <v>-52</v>
      </c>
      <c r="N953" s="17">
        <f t="shared" si="14"/>
        <v>-26000</v>
      </c>
    </row>
    <row r="954" spans="1:14" x14ac:dyDescent="0.25">
      <c r="A954" t="s">
        <v>14</v>
      </c>
      <c r="B954" t="s">
        <v>15</v>
      </c>
      <c r="C954" t="s">
        <v>108</v>
      </c>
      <c r="D954" s="9">
        <v>2516920580</v>
      </c>
      <c r="E954" s="1">
        <v>44964</v>
      </c>
      <c r="F954" s="1">
        <v>44964</v>
      </c>
      <c r="G954">
        <v>8984165234</v>
      </c>
      <c r="H954" s="9" t="s">
        <v>757</v>
      </c>
      <c r="I954" s="2">
        <v>41.25</v>
      </c>
      <c r="J954" s="1">
        <v>45024</v>
      </c>
      <c r="K954" s="2">
        <v>37.5</v>
      </c>
      <c r="L954" s="1">
        <v>44971</v>
      </c>
      <c r="M954" s="9">
        <v>-53</v>
      </c>
      <c r="N954" s="17">
        <f t="shared" si="14"/>
        <v>-1987.5</v>
      </c>
    </row>
    <row r="955" spans="1:14" x14ac:dyDescent="0.25">
      <c r="A955" t="s">
        <v>14</v>
      </c>
      <c r="B955" t="s">
        <v>15</v>
      </c>
      <c r="C955" t="s">
        <v>762</v>
      </c>
      <c r="D955" s="9">
        <v>1585920208</v>
      </c>
      <c r="E955" s="1">
        <v>44965</v>
      </c>
      <c r="F955" s="1">
        <v>44965</v>
      </c>
      <c r="G955">
        <v>8985862882</v>
      </c>
      <c r="H955" s="9" t="s">
        <v>763</v>
      </c>
      <c r="I955" s="2">
        <v>871.08</v>
      </c>
      <c r="J955" s="1">
        <v>45025</v>
      </c>
      <c r="K955" s="2">
        <v>714</v>
      </c>
      <c r="L955" s="1">
        <v>44971</v>
      </c>
      <c r="M955" s="9">
        <v>-54</v>
      </c>
      <c r="N955" s="17">
        <f t="shared" si="14"/>
        <v>-38556</v>
      </c>
    </row>
    <row r="956" spans="1:14" x14ac:dyDescent="0.25">
      <c r="A956" t="s">
        <v>14</v>
      </c>
      <c r="B956" t="s">
        <v>15</v>
      </c>
      <c r="C956" t="s">
        <v>764</v>
      </c>
      <c r="D956" s="9">
        <v>11317290150</v>
      </c>
      <c r="E956" s="1">
        <v>44965</v>
      </c>
      <c r="F956" s="1">
        <v>44965</v>
      </c>
      <c r="G956">
        <v>8988053346</v>
      </c>
      <c r="H956" s="9" t="s">
        <v>765</v>
      </c>
      <c r="I956" s="2">
        <v>353.8</v>
      </c>
      <c r="J956" s="1">
        <v>45025</v>
      </c>
      <c r="K956" s="2">
        <v>290</v>
      </c>
      <c r="L956" s="1">
        <v>44971</v>
      </c>
      <c r="M956" s="9">
        <v>-54</v>
      </c>
      <c r="N956" s="17">
        <f t="shared" si="14"/>
        <v>-15660</v>
      </c>
    </row>
    <row r="957" spans="1:14" x14ac:dyDescent="0.25">
      <c r="A957" t="s">
        <v>14</v>
      </c>
      <c r="B957" t="s">
        <v>15</v>
      </c>
      <c r="C957" t="s">
        <v>268</v>
      </c>
      <c r="D957" s="9">
        <v>4029180371</v>
      </c>
      <c r="E957" s="1">
        <v>44966</v>
      </c>
      <c r="F957" s="1">
        <v>44966</v>
      </c>
      <c r="G957">
        <v>8991408495</v>
      </c>
      <c r="H957" s="9" t="s">
        <v>771</v>
      </c>
      <c r="I957" s="2">
        <v>2006.1</v>
      </c>
      <c r="J957" s="1">
        <v>45026</v>
      </c>
      <c r="K957" s="2">
        <v>1928.94</v>
      </c>
      <c r="L957" s="1">
        <v>44971</v>
      </c>
      <c r="M957" s="9">
        <v>-55</v>
      </c>
      <c r="N957" s="17">
        <f t="shared" si="14"/>
        <v>-106091.7</v>
      </c>
    </row>
    <row r="958" spans="1:14" x14ac:dyDescent="0.25">
      <c r="A958" t="s">
        <v>14</v>
      </c>
      <c r="B958" t="s">
        <v>15</v>
      </c>
      <c r="C958" t="s">
        <v>375</v>
      </c>
      <c r="D958" s="9">
        <v>667690044</v>
      </c>
      <c r="E958" s="1">
        <v>44965</v>
      </c>
      <c r="F958" s="1">
        <v>44965</v>
      </c>
      <c r="G958">
        <v>8996108234</v>
      </c>
      <c r="H958" s="9" t="s">
        <v>783</v>
      </c>
      <c r="I958" s="2">
        <v>3589.73</v>
      </c>
      <c r="J958" s="1">
        <v>45025</v>
      </c>
      <c r="K958" s="2">
        <v>2942.4</v>
      </c>
      <c r="L958" s="1">
        <v>44971</v>
      </c>
      <c r="M958" s="9">
        <v>-54</v>
      </c>
      <c r="N958" s="17">
        <f t="shared" si="14"/>
        <v>-158889.60000000001</v>
      </c>
    </row>
    <row r="959" spans="1:14" x14ac:dyDescent="0.25">
      <c r="A959" t="s">
        <v>14</v>
      </c>
      <c r="B959" t="s">
        <v>15</v>
      </c>
      <c r="C959" t="s">
        <v>260</v>
      </c>
      <c r="D959" s="9">
        <v>207810284</v>
      </c>
      <c r="E959" s="1">
        <v>44965</v>
      </c>
      <c r="F959" s="1">
        <v>44965</v>
      </c>
      <c r="G959">
        <v>8996861120</v>
      </c>
      <c r="H959" s="9">
        <v>7310002421</v>
      </c>
      <c r="I959" s="2">
        <v>1060.67</v>
      </c>
      <c r="J959" s="1">
        <v>45025</v>
      </c>
      <c r="K959" s="2">
        <v>869.4</v>
      </c>
      <c r="L959" s="1">
        <v>44971</v>
      </c>
      <c r="M959" s="9">
        <v>-54</v>
      </c>
      <c r="N959" s="17">
        <f t="shared" si="14"/>
        <v>-46947.6</v>
      </c>
    </row>
    <row r="960" spans="1:14" x14ac:dyDescent="0.25">
      <c r="A960" t="s">
        <v>14</v>
      </c>
      <c r="B960" t="s">
        <v>15</v>
      </c>
      <c r="C960" t="s">
        <v>284</v>
      </c>
      <c r="D960" s="9">
        <v>807970157</v>
      </c>
      <c r="E960" s="1">
        <v>44965</v>
      </c>
      <c r="F960" s="1">
        <v>44965</v>
      </c>
      <c r="G960">
        <v>8997796114</v>
      </c>
      <c r="H960" s="9" t="s">
        <v>797</v>
      </c>
      <c r="I960" s="2">
        <v>454.15</v>
      </c>
      <c r="J960" s="1">
        <v>45025</v>
      </c>
      <c r="K960" s="2">
        <v>436.68</v>
      </c>
      <c r="L960" s="1">
        <v>44971</v>
      </c>
      <c r="M960" s="9">
        <v>-54</v>
      </c>
      <c r="N960" s="17">
        <f t="shared" si="14"/>
        <v>-23580.720000000001</v>
      </c>
    </row>
    <row r="961" spans="1:14" x14ac:dyDescent="0.25">
      <c r="A961" t="s">
        <v>14</v>
      </c>
      <c r="B961" t="s">
        <v>15</v>
      </c>
      <c r="C961" t="s">
        <v>486</v>
      </c>
      <c r="D961" s="9">
        <v>9158150962</v>
      </c>
      <c r="E961" s="1">
        <v>44967</v>
      </c>
      <c r="F961" s="1">
        <v>44967</v>
      </c>
      <c r="G961">
        <v>8997857870</v>
      </c>
      <c r="H961" s="9">
        <v>3900320295</v>
      </c>
      <c r="I961" s="2">
        <v>2781.6</v>
      </c>
      <c r="J961" s="1">
        <v>45027</v>
      </c>
      <c r="K961" s="2">
        <v>2280</v>
      </c>
      <c r="L961" s="1">
        <v>44971</v>
      </c>
      <c r="M961" s="9">
        <v>-56</v>
      </c>
      <c r="N961" s="17">
        <f t="shared" si="14"/>
        <v>-127680</v>
      </c>
    </row>
    <row r="962" spans="1:14" x14ac:dyDescent="0.25">
      <c r="A962" t="s">
        <v>14</v>
      </c>
      <c r="B962" t="s">
        <v>15</v>
      </c>
      <c r="C962" t="s">
        <v>635</v>
      </c>
      <c r="D962" s="9">
        <v>6908670638</v>
      </c>
      <c r="E962" s="1">
        <v>44968</v>
      </c>
      <c r="F962" s="1">
        <v>44968</v>
      </c>
      <c r="G962">
        <v>8999725679</v>
      </c>
      <c r="H962" s="9">
        <v>1300000141</v>
      </c>
      <c r="I962" s="2">
        <v>11162</v>
      </c>
      <c r="J962" s="1">
        <v>45028</v>
      </c>
      <c r="K962" s="2">
        <v>11162</v>
      </c>
      <c r="L962" s="1">
        <v>44971</v>
      </c>
      <c r="M962" s="9">
        <v>-57</v>
      </c>
      <c r="N962" s="17">
        <f t="shared" ref="N962:N1025" si="15">+M962*K962</f>
        <v>-636234</v>
      </c>
    </row>
    <row r="963" spans="1:14" x14ac:dyDescent="0.25">
      <c r="A963" t="s">
        <v>14</v>
      </c>
      <c r="B963" t="s">
        <v>15</v>
      </c>
      <c r="C963" t="s">
        <v>204</v>
      </c>
      <c r="D963" s="9">
        <v>322800376</v>
      </c>
      <c r="E963" s="1">
        <v>44966</v>
      </c>
      <c r="F963" s="1">
        <v>44966</v>
      </c>
      <c r="G963">
        <v>9001863501</v>
      </c>
      <c r="H963" s="9">
        <v>8001375</v>
      </c>
      <c r="I963" s="2">
        <v>1250.5</v>
      </c>
      <c r="J963" s="1">
        <v>45026</v>
      </c>
      <c r="K963" s="2">
        <v>1025</v>
      </c>
      <c r="L963" s="1">
        <v>44971</v>
      </c>
      <c r="M963" s="9">
        <v>-55</v>
      </c>
      <c r="N963" s="17">
        <f t="shared" si="15"/>
        <v>-56375</v>
      </c>
    </row>
    <row r="964" spans="1:14" x14ac:dyDescent="0.25">
      <c r="A964" t="s">
        <v>14</v>
      </c>
      <c r="B964" t="s">
        <v>15</v>
      </c>
      <c r="C964" t="s">
        <v>204</v>
      </c>
      <c r="D964" s="9">
        <v>322800376</v>
      </c>
      <c r="E964" s="1">
        <v>44967</v>
      </c>
      <c r="F964" s="1">
        <v>44967</v>
      </c>
      <c r="G964">
        <v>9001863541</v>
      </c>
      <c r="H964" s="9">
        <v>8001374</v>
      </c>
      <c r="I964" s="2">
        <v>197.64</v>
      </c>
      <c r="J964" s="1">
        <v>45027</v>
      </c>
      <c r="K964" s="2">
        <v>162</v>
      </c>
      <c r="L964" s="1">
        <v>44971</v>
      </c>
      <c r="M964" s="9">
        <v>-56</v>
      </c>
      <c r="N964" s="17">
        <f t="shared" si="15"/>
        <v>-9072</v>
      </c>
    </row>
    <row r="965" spans="1:14" x14ac:dyDescent="0.25">
      <c r="A965" t="s">
        <v>14</v>
      </c>
      <c r="B965" t="s">
        <v>15</v>
      </c>
      <c r="C965" t="s">
        <v>72</v>
      </c>
      <c r="D965" s="9">
        <v>9058160152</v>
      </c>
      <c r="E965" s="1">
        <v>44966</v>
      </c>
      <c r="F965" s="1">
        <v>44966</v>
      </c>
      <c r="G965">
        <v>9002096736</v>
      </c>
      <c r="H965" s="9">
        <v>121072</v>
      </c>
      <c r="I965" s="2">
        <v>285.48</v>
      </c>
      <c r="J965" s="1">
        <v>45026</v>
      </c>
      <c r="K965" s="2">
        <v>234</v>
      </c>
      <c r="L965" s="1">
        <v>44971</v>
      </c>
      <c r="M965" s="9">
        <v>-55</v>
      </c>
      <c r="N965" s="17">
        <f t="shared" si="15"/>
        <v>-12870</v>
      </c>
    </row>
    <row r="966" spans="1:14" x14ac:dyDescent="0.25">
      <c r="A966" t="s">
        <v>14</v>
      </c>
      <c r="B966" t="s">
        <v>15</v>
      </c>
      <c r="C966" t="s">
        <v>72</v>
      </c>
      <c r="D966" s="9">
        <v>9058160152</v>
      </c>
      <c r="E966" s="1">
        <v>44968</v>
      </c>
      <c r="F966" s="1">
        <v>44968</v>
      </c>
      <c r="G966">
        <v>9002125672</v>
      </c>
      <c r="H966" s="9">
        <v>100507</v>
      </c>
      <c r="I966" s="2">
        <v>1427.4</v>
      </c>
      <c r="J966" s="1">
        <v>45028</v>
      </c>
      <c r="K966" s="2">
        <v>1170</v>
      </c>
      <c r="L966" s="1">
        <v>44971</v>
      </c>
      <c r="M966" s="9">
        <v>-57</v>
      </c>
      <c r="N966" s="17">
        <f t="shared" si="15"/>
        <v>-66690</v>
      </c>
    </row>
    <row r="967" spans="1:14" x14ac:dyDescent="0.25">
      <c r="A967" t="s">
        <v>14</v>
      </c>
      <c r="B967" t="s">
        <v>15</v>
      </c>
      <c r="C967" t="s">
        <v>72</v>
      </c>
      <c r="D967" s="9">
        <v>9058160152</v>
      </c>
      <c r="E967" s="1">
        <v>44966</v>
      </c>
      <c r="F967" s="1">
        <v>44966</v>
      </c>
      <c r="G967">
        <v>9002125731</v>
      </c>
      <c r="H967" s="9">
        <v>100745</v>
      </c>
      <c r="I967" s="2">
        <v>1488.89</v>
      </c>
      <c r="J967" s="1">
        <v>45026</v>
      </c>
      <c r="K967" s="2">
        <v>1220.4000000000001</v>
      </c>
      <c r="L967" s="1">
        <v>44971</v>
      </c>
      <c r="M967" s="9">
        <v>-55</v>
      </c>
      <c r="N967" s="17">
        <f t="shared" si="15"/>
        <v>-67122</v>
      </c>
    </row>
    <row r="968" spans="1:14" x14ac:dyDescent="0.25">
      <c r="A968" t="s">
        <v>14</v>
      </c>
      <c r="B968" t="s">
        <v>15</v>
      </c>
      <c r="C968" t="s">
        <v>831</v>
      </c>
      <c r="D968" s="9">
        <v>451920771</v>
      </c>
      <c r="E968" s="1">
        <v>44969</v>
      </c>
      <c r="F968" s="1">
        <v>44969</v>
      </c>
      <c r="G968">
        <v>9011109479</v>
      </c>
      <c r="H968" s="9" t="s">
        <v>832</v>
      </c>
      <c r="I968" s="2">
        <v>3149.92</v>
      </c>
      <c r="J968" s="1">
        <v>45029</v>
      </c>
      <c r="K968" s="2">
        <v>2581.9</v>
      </c>
      <c r="L968" s="1">
        <v>44971</v>
      </c>
      <c r="M968" s="9">
        <v>-58</v>
      </c>
      <c r="N968" s="17">
        <f t="shared" si="15"/>
        <v>-149750.20000000001</v>
      </c>
    </row>
    <row r="969" spans="1:14" x14ac:dyDescent="0.25">
      <c r="A969" t="s">
        <v>14</v>
      </c>
      <c r="B969" t="s">
        <v>15</v>
      </c>
      <c r="C969" t="s">
        <v>75</v>
      </c>
      <c r="D969" s="9">
        <v>7020730631</v>
      </c>
      <c r="E969" s="1">
        <v>44890</v>
      </c>
      <c r="F969" s="1">
        <v>44890</v>
      </c>
      <c r="G969">
        <v>8501385429</v>
      </c>
      <c r="H969" s="9" t="s">
        <v>63</v>
      </c>
      <c r="I969" s="2">
        <v>1037.6099999999999</v>
      </c>
      <c r="J969" s="1">
        <v>44950</v>
      </c>
      <c r="K969" s="2">
        <v>850.5</v>
      </c>
      <c r="L969" s="1">
        <v>44972</v>
      </c>
      <c r="M969" s="9">
        <v>22</v>
      </c>
      <c r="N969" s="17">
        <f t="shared" si="15"/>
        <v>18711</v>
      </c>
    </row>
    <row r="970" spans="1:14" x14ac:dyDescent="0.25">
      <c r="A970" t="s">
        <v>14</v>
      </c>
      <c r="B970" t="s">
        <v>15</v>
      </c>
      <c r="C970" t="s">
        <v>79</v>
      </c>
      <c r="D970" s="9">
        <v>759430267</v>
      </c>
      <c r="E970" s="1">
        <v>44937</v>
      </c>
      <c r="F970" s="1">
        <v>44937</v>
      </c>
      <c r="G970">
        <v>8803019664</v>
      </c>
      <c r="H970" s="9">
        <v>2340162</v>
      </c>
      <c r="I970" s="2">
        <v>732</v>
      </c>
      <c r="J970" s="1">
        <v>44997</v>
      </c>
      <c r="K970" s="2">
        <v>600</v>
      </c>
      <c r="L970" s="1">
        <v>44972</v>
      </c>
      <c r="M970" s="9">
        <v>-25</v>
      </c>
      <c r="N970" s="17">
        <f t="shared" si="15"/>
        <v>-15000</v>
      </c>
    </row>
    <row r="971" spans="1:14" x14ac:dyDescent="0.25">
      <c r="A971" t="s">
        <v>14</v>
      </c>
      <c r="B971" t="s">
        <v>15</v>
      </c>
      <c r="C971" t="s">
        <v>79</v>
      </c>
      <c r="D971" s="9">
        <v>759430267</v>
      </c>
      <c r="E971" s="1">
        <v>44945</v>
      </c>
      <c r="F971" s="1">
        <v>44945</v>
      </c>
      <c r="G971">
        <v>8862520055</v>
      </c>
      <c r="H971" s="9">
        <v>2340447</v>
      </c>
      <c r="I971" s="2">
        <v>436.8</v>
      </c>
      <c r="J971" s="1">
        <v>45005</v>
      </c>
      <c r="K971" s="2">
        <v>420</v>
      </c>
      <c r="L971" s="1">
        <v>44972</v>
      </c>
      <c r="M971" s="9">
        <v>-33</v>
      </c>
      <c r="N971" s="17">
        <f t="shared" si="15"/>
        <v>-13860</v>
      </c>
    </row>
    <row r="972" spans="1:14" x14ac:dyDescent="0.25">
      <c r="A972" t="s">
        <v>14</v>
      </c>
      <c r="B972" t="s">
        <v>15</v>
      </c>
      <c r="C972" t="s">
        <v>147</v>
      </c>
      <c r="D972" s="9">
        <v>803890151</v>
      </c>
      <c r="E972" s="1">
        <v>44945</v>
      </c>
      <c r="F972" s="1">
        <v>44945</v>
      </c>
      <c r="G972">
        <v>8871914327</v>
      </c>
      <c r="H972" s="9">
        <v>232004197</v>
      </c>
      <c r="I972" s="2">
        <v>1537.2</v>
      </c>
      <c r="J972" s="1">
        <v>45005</v>
      </c>
      <c r="K972" s="2">
        <v>1260</v>
      </c>
      <c r="L972" s="1">
        <v>44972</v>
      </c>
      <c r="M972" s="9">
        <v>-33</v>
      </c>
      <c r="N972" s="17">
        <f t="shared" si="15"/>
        <v>-41580</v>
      </c>
    </row>
    <row r="973" spans="1:14" x14ac:dyDescent="0.25">
      <c r="A973" t="s">
        <v>14</v>
      </c>
      <c r="B973" t="s">
        <v>15</v>
      </c>
      <c r="C973" t="s">
        <v>307</v>
      </c>
      <c r="D973" s="9">
        <v>4051160234</v>
      </c>
      <c r="E973" s="1">
        <v>44950</v>
      </c>
      <c r="F973" s="1">
        <v>44950</v>
      </c>
      <c r="G973">
        <v>8890782272</v>
      </c>
      <c r="H973" s="9" t="s">
        <v>615</v>
      </c>
      <c r="I973" s="2">
        <v>34.159999999999997</v>
      </c>
      <c r="J973" s="1">
        <v>45010</v>
      </c>
      <c r="K973" s="2">
        <v>28</v>
      </c>
      <c r="L973" s="1">
        <v>44972</v>
      </c>
      <c r="M973" s="9">
        <v>-38</v>
      </c>
      <c r="N973" s="17">
        <f t="shared" si="15"/>
        <v>-1064</v>
      </c>
    </row>
    <row r="974" spans="1:14" x14ac:dyDescent="0.25">
      <c r="A974" t="s">
        <v>14</v>
      </c>
      <c r="B974" t="s">
        <v>15</v>
      </c>
      <c r="C974" t="s">
        <v>147</v>
      </c>
      <c r="D974" s="9">
        <v>803890151</v>
      </c>
      <c r="E974" s="1">
        <v>44950</v>
      </c>
      <c r="F974" s="1">
        <v>44950</v>
      </c>
      <c r="G974">
        <v>8893716237</v>
      </c>
      <c r="H974" s="9">
        <v>232004911</v>
      </c>
      <c r="I974" s="2">
        <v>234.73</v>
      </c>
      <c r="J974" s="1">
        <v>45010</v>
      </c>
      <c r="K974" s="2">
        <v>192.4</v>
      </c>
      <c r="L974" s="1">
        <v>44972</v>
      </c>
      <c r="M974" s="9">
        <v>-38</v>
      </c>
      <c r="N974" s="17">
        <f t="shared" si="15"/>
        <v>-7311.2</v>
      </c>
    </row>
    <row r="975" spans="1:14" x14ac:dyDescent="0.25">
      <c r="A975" t="s">
        <v>14</v>
      </c>
      <c r="B975" t="s">
        <v>15</v>
      </c>
      <c r="C975" t="s">
        <v>94</v>
      </c>
      <c r="D975" s="9">
        <v>5871140157</v>
      </c>
      <c r="E975" s="1">
        <v>44951</v>
      </c>
      <c r="F975" s="1">
        <v>44951</v>
      </c>
      <c r="G975">
        <v>8906646333</v>
      </c>
      <c r="H975" s="9">
        <v>2023600210</v>
      </c>
      <c r="I975" s="2">
        <v>1338.34</v>
      </c>
      <c r="J975" s="1">
        <v>45011</v>
      </c>
      <c r="K975" s="2">
        <v>1097</v>
      </c>
      <c r="L975" s="1">
        <v>44972</v>
      </c>
      <c r="M975" s="9">
        <v>-39</v>
      </c>
      <c r="N975" s="17">
        <f t="shared" si="15"/>
        <v>-42783</v>
      </c>
    </row>
    <row r="976" spans="1:14" x14ac:dyDescent="0.25">
      <c r="A976" t="s">
        <v>14</v>
      </c>
      <c r="B976" t="s">
        <v>15</v>
      </c>
      <c r="C976" t="s">
        <v>33</v>
      </c>
      <c r="D976" s="9">
        <v>13730121004</v>
      </c>
      <c r="E976" s="1">
        <v>44952</v>
      </c>
      <c r="F976" s="1">
        <v>44952</v>
      </c>
      <c r="G976">
        <v>8906989666</v>
      </c>
      <c r="H976" s="9">
        <v>5320048338</v>
      </c>
      <c r="I976" s="2">
        <v>2342.4</v>
      </c>
      <c r="J976" s="1">
        <v>45012</v>
      </c>
      <c r="K976" s="2">
        <v>1920</v>
      </c>
      <c r="L976" s="1">
        <v>44972</v>
      </c>
      <c r="M976" s="9">
        <v>-40</v>
      </c>
      <c r="N976" s="17">
        <f t="shared" si="15"/>
        <v>-76800</v>
      </c>
    </row>
    <row r="977" spans="1:14" x14ac:dyDescent="0.25">
      <c r="A977" t="s">
        <v>14</v>
      </c>
      <c r="B977" t="s">
        <v>15</v>
      </c>
      <c r="C977" t="s">
        <v>147</v>
      </c>
      <c r="D977" s="9">
        <v>803890151</v>
      </c>
      <c r="E977" s="1">
        <v>44952</v>
      </c>
      <c r="F977" s="1">
        <v>44952</v>
      </c>
      <c r="G977">
        <v>8907227647</v>
      </c>
      <c r="H977" s="9">
        <v>232005695</v>
      </c>
      <c r="I977" s="2">
        <v>1731.91</v>
      </c>
      <c r="J977" s="1">
        <v>45012</v>
      </c>
      <c r="K977" s="2">
        <v>1419.6</v>
      </c>
      <c r="L977" s="1">
        <v>44972</v>
      </c>
      <c r="M977" s="9">
        <v>-40</v>
      </c>
      <c r="N977" s="17">
        <f t="shared" si="15"/>
        <v>-56784</v>
      </c>
    </row>
    <row r="978" spans="1:14" x14ac:dyDescent="0.25">
      <c r="A978" t="s">
        <v>14</v>
      </c>
      <c r="B978" t="s">
        <v>15</v>
      </c>
      <c r="C978" t="s">
        <v>633</v>
      </c>
      <c r="D978" s="9">
        <v>2061090391</v>
      </c>
      <c r="E978" s="1">
        <v>44952</v>
      </c>
      <c r="F978" s="1">
        <v>44952</v>
      </c>
      <c r="G978">
        <v>8908172351</v>
      </c>
      <c r="H978" s="9" t="s">
        <v>634</v>
      </c>
      <c r="I978" s="2">
        <v>919.49</v>
      </c>
      <c r="J978" s="1">
        <v>45012</v>
      </c>
      <c r="K978" s="2">
        <v>753.68</v>
      </c>
      <c r="L978" s="1">
        <v>44972</v>
      </c>
      <c r="M978" s="9">
        <v>-40</v>
      </c>
      <c r="N978" s="17">
        <f t="shared" si="15"/>
        <v>-30147.199999999997</v>
      </c>
    </row>
    <row r="979" spans="1:14" x14ac:dyDescent="0.25">
      <c r="A979" t="s">
        <v>14</v>
      </c>
      <c r="B979" t="s">
        <v>15</v>
      </c>
      <c r="C979" t="s">
        <v>307</v>
      </c>
      <c r="D979" s="9">
        <v>4051160234</v>
      </c>
      <c r="E979" s="1">
        <v>44952</v>
      </c>
      <c r="F979" s="1">
        <v>44952</v>
      </c>
      <c r="G979">
        <v>8910082988</v>
      </c>
      <c r="H979" s="9" t="s">
        <v>638</v>
      </c>
      <c r="I979" s="2">
        <v>418.7</v>
      </c>
      <c r="J979" s="1">
        <v>45012</v>
      </c>
      <c r="K979" s="2">
        <v>343.2</v>
      </c>
      <c r="L979" s="1">
        <v>44972</v>
      </c>
      <c r="M979" s="9">
        <v>-40</v>
      </c>
      <c r="N979" s="17">
        <f t="shared" si="15"/>
        <v>-13728</v>
      </c>
    </row>
    <row r="980" spans="1:14" x14ac:dyDescent="0.25">
      <c r="A980" t="s">
        <v>14</v>
      </c>
      <c r="B980" t="s">
        <v>15</v>
      </c>
      <c r="C980" t="s">
        <v>147</v>
      </c>
      <c r="D980" s="9">
        <v>803890151</v>
      </c>
      <c r="E980" s="1">
        <v>44952</v>
      </c>
      <c r="F980" s="1">
        <v>44952</v>
      </c>
      <c r="G980">
        <v>8912263412</v>
      </c>
      <c r="H980" s="9">
        <v>232006088</v>
      </c>
      <c r="I980" s="2">
        <v>1145.82</v>
      </c>
      <c r="J980" s="1">
        <v>45012</v>
      </c>
      <c r="K980" s="2">
        <v>939.2</v>
      </c>
      <c r="L980" s="1">
        <v>44972</v>
      </c>
      <c r="M980" s="9">
        <v>-40</v>
      </c>
      <c r="N980" s="17">
        <f t="shared" si="15"/>
        <v>-37568</v>
      </c>
    </row>
    <row r="981" spans="1:14" x14ac:dyDescent="0.25">
      <c r="A981" t="s">
        <v>14</v>
      </c>
      <c r="B981" t="s">
        <v>15</v>
      </c>
      <c r="C981" t="s">
        <v>99</v>
      </c>
      <c r="D981" s="9">
        <v>6695101219</v>
      </c>
      <c r="E981" s="1">
        <v>44953</v>
      </c>
      <c r="F981" s="1">
        <v>44953</v>
      </c>
      <c r="G981">
        <v>8915499878</v>
      </c>
      <c r="H981" s="9" t="s">
        <v>648</v>
      </c>
      <c r="I981" s="2">
        <v>4392</v>
      </c>
      <c r="J981" s="1">
        <v>45013</v>
      </c>
      <c r="K981" s="2">
        <v>3600</v>
      </c>
      <c r="L981" s="1">
        <v>44972</v>
      </c>
      <c r="M981" s="9">
        <v>-41</v>
      </c>
      <c r="N981" s="17">
        <f t="shared" si="15"/>
        <v>-147600</v>
      </c>
    </row>
    <row r="982" spans="1:14" x14ac:dyDescent="0.25">
      <c r="A982" t="s">
        <v>14</v>
      </c>
      <c r="B982" t="s">
        <v>15</v>
      </c>
      <c r="C982" t="s">
        <v>79</v>
      </c>
      <c r="D982" s="9">
        <v>759430267</v>
      </c>
      <c r="E982" s="1">
        <v>44953</v>
      </c>
      <c r="F982" s="1">
        <v>44953</v>
      </c>
      <c r="G982">
        <v>8916537905</v>
      </c>
      <c r="H982" s="9">
        <v>2340836</v>
      </c>
      <c r="I982" s="2">
        <v>423.95</v>
      </c>
      <c r="J982" s="1">
        <v>45013</v>
      </c>
      <c r="K982" s="2">
        <v>347.5</v>
      </c>
      <c r="L982" s="1">
        <v>44972</v>
      </c>
      <c r="M982" s="9">
        <v>-41</v>
      </c>
      <c r="N982" s="17">
        <f t="shared" si="15"/>
        <v>-14247.5</v>
      </c>
    </row>
    <row r="983" spans="1:14" x14ac:dyDescent="0.25">
      <c r="A983" t="s">
        <v>14</v>
      </c>
      <c r="B983" t="s">
        <v>15</v>
      </c>
      <c r="C983" t="s">
        <v>79</v>
      </c>
      <c r="D983" s="9">
        <v>759430267</v>
      </c>
      <c r="E983" s="1">
        <v>44953</v>
      </c>
      <c r="F983" s="1">
        <v>44953</v>
      </c>
      <c r="G983">
        <v>8916537963</v>
      </c>
      <c r="H983" s="9">
        <v>2340837</v>
      </c>
      <c r="I983" s="2">
        <v>436.8</v>
      </c>
      <c r="J983" s="1">
        <v>45013</v>
      </c>
      <c r="K983" s="2">
        <v>420</v>
      </c>
      <c r="L983" s="1">
        <v>44972</v>
      </c>
      <c r="M983" s="9">
        <v>-41</v>
      </c>
      <c r="N983" s="17">
        <f t="shared" si="15"/>
        <v>-17220</v>
      </c>
    </row>
    <row r="984" spans="1:14" x14ac:dyDescent="0.25">
      <c r="A984" t="s">
        <v>14</v>
      </c>
      <c r="B984" t="s">
        <v>15</v>
      </c>
      <c r="C984" t="s">
        <v>147</v>
      </c>
      <c r="D984" s="9">
        <v>803890151</v>
      </c>
      <c r="E984" s="1">
        <v>44954</v>
      </c>
      <c r="F984" s="1">
        <v>44954</v>
      </c>
      <c r="G984">
        <v>8919034806</v>
      </c>
      <c r="H984" s="9">
        <v>232006441</v>
      </c>
      <c r="I984" s="2">
        <v>6100</v>
      </c>
      <c r="J984" s="1">
        <v>45014</v>
      </c>
      <c r="K984" s="2">
        <v>5000</v>
      </c>
      <c r="L984" s="1">
        <v>44972</v>
      </c>
      <c r="M984" s="9">
        <v>-42</v>
      </c>
      <c r="N984" s="17">
        <f t="shared" si="15"/>
        <v>-210000</v>
      </c>
    </row>
    <row r="985" spans="1:14" x14ac:dyDescent="0.25">
      <c r="A985" t="s">
        <v>14</v>
      </c>
      <c r="B985" t="s">
        <v>15</v>
      </c>
      <c r="C985" t="s">
        <v>279</v>
      </c>
      <c r="D985" s="9">
        <v>777280157</v>
      </c>
      <c r="E985" s="1">
        <v>44957</v>
      </c>
      <c r="F985" s="1">
        <v>44957</v>
      </c>
      <c r="G985">
        <v>8932301497</v>
      </c>
      <c r="H985" s="9">
        <v>1003105624</v>
      </c>
      <c r="I985" s="2">
        <v>110.88</v>
      </c>
      <c r="J985" s="1">
        <v>45017</v>
      </c>
      <c r="K985" s="2">
        <v>105.6</v>
      </c>
      <c r="L985" s="1">
        <v>44972</v>
      </c>
      <c r="M985" s="9">
        <v>-45</v>
      </c>
      <c r="N985" s="17">
        <f t="shared" si="15"/>
        <v>-4752</v>
      </c>
    </row>
    <row r="986" spans="1:14" x14ac:dyDescent="0.25">
      <c r="A986" t="s">
        <v>14</v>
      </c>
      <c r="B986" t="s">
        <v>15</v>
      </c>
      <c r="C986" t="s">
        <v>279</v>
      </c>
      <c r="D986" s="9">
        <v>777280157</v>
      </c>
      <c r="E986" s="1">
        <v>44957</v>
      </c>
      <c r="F986" s="1">
        <v>44957</v>
      </c>
      <c r="G986">
        <v>8932302677</v>
      </c>
      <c r="H986" s="9">
        <v>1003107506</v>
      </c>
      <c r="I986" s="2">
        <v>118.8</v>
      </c>
      <c r="J986" s="1">
        <v>45017</v>
      </c>
      <c r="K986" s="2">
        <v>108</v>
      </c>
      <c r="L986" s="1">
        <v>44972</v>
      </c>
      <c r="M986" s="9">
        <v>-45</v>
      </c>
      <c r="N986" s="17">
        <f t="shared" si="15"/>
        <v>-4860</v>
      </c>
    </row>
    <row r="987" spans="1:14" x14ac:dyDescent="0.25">
      <c r="A987" t="s">
        <v>14</v>
      </c>
      <c r="B987" t="s">
        <v>15</v>
      </c>
      <c r="C987" t="s">
        <v>85</v>
      </c>
      <c r="D987" s="9">
        <v>5424020963</v>
      </c>
      <c r="E987" s="1">
        <v>44957</v>
      </c>
      <c r="F987" s="1">
        <v>44957</v>
      </c>
      <c r="G987">
        <v>8932870162</v>
      </c>
      <c r="H987" s="9" t="s">
        <v>680</v>
      </c>
      <c r="I987" s="2">
        <v>1342</v>
      </c>
      <c r="J987" s="1">
        <v>45017</v>
      </c>
      <c r="K987" s="2">
        <v>1100</v>
      </c>
      <c r="L987" s="1">
        <v>44972</v>
      </c>
      <c r="M987" s="9">
        <v>-45</v>
      </c>
      <c r="N987" s="17">
        <f t="shared" si="15"/>
        <v>-49500</v>
      </c>
    </row>
    <row r="988" spans="1:14" x14ac:dyDescent="0.25">
      <c r="A988" t="s">
        <v>14</v>
      </c>
      <c r="B988" t="s">
        <v>15</v>
      </c>
      <c r="C988" t="s">
        <v>75</v>
      </c>
      <c r="D988" s="9">
        <v>7020730631</v>
      </c>
      <c r="E988" s="1">
        <v>44957</v>
      </c>
      <c r="F988" s="1">
        <v>44957</v>
      </c>
      <c r="G988">
        <v>8934781230</v>
      </c>
      <c r="H988" s="9" t="s">
        <v>373</v>
      </c>
      <c r="I988" s="2">
        <v>363.07</v>
      </c>
      <c r="J988" s="1">
        <v>45017</v>
      </c>
      <c r="K988" s="2">
        <v>297.60000000000002</v>
      </c>
      <c r="L988" s="1">
        <v>44972</v>
      </c>
      <c r="M988" s="9">
        <v>-45</v>
      </c>
      <c r="N988" s="17">
        <f t="shared" si="15"/>
        <v>-13392.000000000002</v>
      </c>
    </row>
    <row r="989" spans="1:14" x14ac:dyDescent="0.25">
      <c r="A989" t="s">
        <v>14</v>
      </c>
      <c r="B989" t="s">
        <v>15</v>
      </c>
      <c r="C989" t="s">
        <v>79</v>
      </c>
      <c r="D989" s="9">
        <v>759430267</v>
      </c>
      <c r="E989" s="1">
        <v>44958</v>
      </c>
      <c r="F989" s="1">
        <v>44958</v>
      </c>
      <c r="G989">
        <v>8937004574</v>
      </c>
      <c r="H989" s="9">
        <v>2340940</v>
      </c>
      <c r="I989" s="2">
        <v>1096.17</v>
      </c>
      <c r="J989" s="1">
        <v>45018</v>
      </c>
      <c r="K989" s="2">
        <v>898.5</v>
      </c>
      <c r="L989" s="1">
        <v>44972</v>
      </c>
      <c r="M989" s="9">
        <v>-46</v>
      </c>
      <c r="N989" s="17">
        <f t="shared" si="15"/>
        <v>-41331</v>
      </c>
    </row>
    <row r="990" spans="1:14" x14ac:dyDescent="0.25">
      <c r="A990" t="s">
        <v>14</v>
      </c>
      <c r="B990" t="s">
        <v>15</v>
      </c>
      <c r="C990" t="s">
        <v>244</v>
      </c>
      <c r="D990" s="9">
        <v>2426070120</v>
      </c>
      <c r="E990" s="1">
        <v>44958</v>
      </c>
      <c r="F990" s="1">
        <v>44958</v>
      </c>
      <c r="G990">
        <v>8939643842</v>
      </c>
      <c r="H990" s="9">
        <v>95001719</v>
      </c>
      <c r="I990" s="2">
        <v>418.46</v>
      </c>
      <c r="J990" s="1">
        <v>45018</v>
      </c>
      <c r="K990" s="2">
        <v>343</v>
      </c>
      <c r="L990" s="1">
        <v>44972</v>
      </c>
      <c r="M990" s="9">
        <v>-46</v>
      </c>
      <c r="N990" s="17">
        <f t="shared" si="15"/>
        <v>-15778</v>
      </c>
    </row>
    <row r="991" spans="1:14" x14ac:dyDescent="0.25">
      <c r="A991" t="s">
        <v>14</v>
      </c>
      <c r="B991" t="s">
        <v>15</v>
      </c>
      <c r="C991" t="s">
        <v>147</v>
      </c>
      <c r="D991" s="9">
        <v>803890151</v>
      </c>
      <c r="E991" s="1">
        <v>44959</v>
      </c>
      <c r="F991" s="1">
        <v>44959</v>
      </c>
      <c r="G991">
        <v>8942935492</v>
      </c>
      <c r="H991" s="9">
        <v>232007127</v>
      </c>
      <c r="I991" s="2">
        <v>1024.8</v>
      </c>
      <c r="J991" s="1">
        <v>45019</v>
      </c>
      <c r="K991" s="2">
        <v>840</v>
      </c>
      <c r="L991" s="1">
        <v>44972</v>
      </c>
      <c r="M991" s="9">
        <v>-47</v>
      </c>
      <c r="N991" s="17">
        <f t="shared" si="15"/>
        <v>-39480</v>
      </c>
    </row>
    <row r="992" spans="1:14" x14ac:dyDescent="0.25">
      <c r="A992" t="s">
        <v>14</v>
      </c>
      <c r="B992" t="s">
        <v>15</v>
      </c>
      <c r="C992" t="s">
        <v>147</v>
      </c>
      <c r="D992" s="9">
        <v>803890151</v>
      </c>
      <c r="E992" s="1">
        <v>44959</v>
      </c>
      <c r="F992" s="1">
        <v>44959</v>
      </c>
      <c r="G992">
        <v>8947304698</v>
      </c>
      <c r="H992" s="9">
        <v>222077873</v>
      </c>
      <c r="I992" s="2">
        <v>917.44</v>
      </c>
      <c r="J992" s="1">
        <v>45019</v>
      </c>
      <c r="K992" s="2">
        <v>752</v>
      </c>
      <c r="L992" s="1">
        <v>44972</v>
      </c>
      <c r="M992" s="9">
        <v>-47</v>
      </c>
      <c r="N992" s="17">
        <f t="shared" si="15"/>
        <v>-35344</v>
      </c>
    </row>
    <row r="993" spans="1:14" x14ac:dyDescent="0.25">
      <c r="A993" t="s">
        <v>14</v>
      </c>
      <c r="B993" t="s">
        <v>15</v>
      </c>
      <c r="C993" t="s">
        <v>147</v>
      </c>
      <c r="D993" s="9">
        <v>803890151</v>
      </c>
      <c r="E993" s="1">
        <v>44959</v>
      </c>
      <c r="F993" s="1">
        <v>44959</v>
      </c>
      <c r="G993">
        <v>8947486200</v>
      </c>
      <c r="H993" s="9">
        <v>222076855</v>
      </c>
      <c r="I993" s="2">
        <v>2597.87</v>
      </c>
      <c r="J993" s="1">
        <v>45019</v>
      </c>
      <c r="K993" s="2">
        <v>2129.4</v>
      </c>
      <c r="L993" s="1">
        <v>44972</v>
      </c>
      <c r="M993" s="9">
        <v>-47</v>
      </c>
      <c r="N993" s="17">
        <f t="shared" si="15"/>
        <v>-100081.8</v>
      </c>
    </row>
    <row r="994" spans="1:14" x14ac:dyDescent="0.25">
      <c r="A994" t="s">
        <v>14</v>
      </c>
      <c r="B994" t="s">
        <v>15</v>
      </c>
      <c r="C994" t="s">
        <v>147</v>
      </c>
      <c r="D994" s="9">
        <v>803890151</v>
      </c>
      <c r="E994" s="1">
        <v>44958</v>
      </c>
      <c r="F994" s="1">
        <v>44958</v>
      </c>
      <c r="G994">
        <v>8947675630</v>
      </c>
      <c r="H994" s="9">
        <v>222083217</v>
      </c>
      <c r="I994" s="2">
        <v>366.98</v>
      </c>
      <c r="J994" s="1">
        <v>45018</v>
      </c>
      <c r="K994" s="2">
        <v>300.8</v>
      </c>
      <c r="L994" s="1">
        <v>44972</v>
      </c>
      <c r="M994" s="9">
        <v>-46</v>
      </c>
      <c r="N994" s="17">
        <f t="shared" si="15"/>
        <v>-13836.800000000001</v>
      </c>
    </row>
    <row r="995" spans="1:14" x14ac:dyDescent="0.25">
      <c r="A995" t="s">
        <v>14</v>
      </c>
      <c r="B995" t="s">
        <v>15</v>
      </c>
      <c r="C995" t="s">
        <v>265</v>
      </c>
      <c r="D995" s="9">
        <v>2102790611</v>
      </c>
      <c r="E995" s="1">
        <v>44961</v>
      </c>
      <c r="F995" s="1">
        <v>44961</v>
      </c>
      <c r="G995">
        <v>8956260075</v>
      </c>
      <c r="H995" s="9" t="s">
        <v>717</v>
      </c>
      <c r="I995" s="2">
        <v>3998.79</v>
      </c>
      <c r="J995" s="1">
        <v>45021</v>
      </c>
      <c r="K995" s="2">
        <v>3277.7</v>
      </c>
      <c r="L995" s="1">
        <v>44972</v>
      </c>
      <c r="M995" s="9">
        <v>-49</v>
      </c>
      <c r="N995" s="17">
        <f t="shared" si="15"/>
        <v>-160607.29999999999</v>
      </c>
    </row>
    <row r="996" spans="1:14" x14ac:dyDescent="0.25">
      <c r="A996" t="s">
        <v>14</v>
      </c>
      <c r="B996" t="s">
        <v>15</v>
      </c>
      <c r="C996" t="s">
        <v>253</v>
      </c>
      <c r="D996" s="9">
        <v>4158311219</v>
      </c>
      <c r="E996" s="1">
        <v>44960</v>
      </c>
      <c r="F996" s="1">
        <v>44960</v>
      </c>
      <c r="G996">
        <v>8957670144</v>
      </c>
      <c r="H996" s="9" t="s">
        <v>718</v>
      </c>
      <c r="I996" s="2">
        <v>906.95</v>
      </c>
      <c r="J996" s="1">
        <v>45020</v>
      </c>
      <c r="K996" s="2">
        <v>743.4</v>
      </c>
      <c r="L996" s="1">
        <v>44972</v>
      </c>
      <c r="M996" s="9">
        <v>-48</v>
      </c>
      <c r="N996" s="17">
        <f t="shared" si="15"/>
        <v>-35683.199999999997</v>
      </c>
    </row>
    <row r="997" spans="1:14" x14ac:dyDescent="0.25">
      <c r="A997" t="s">
        <v>14</v>
      </c>
      <c r="B997" t="s">
        <v>15</v>
      </c>
      <c r="C997" t="s">
        <v>147</v>
      </c>
      <c r="D997" s="9">
        <v>803890151</v>
      </c>
      <c r="E997" s="1">
        <v>44961</v>
      </c>
      <c r="F997" s="1">
        <v>44961</v>
      </c>
      <c r="G997">
        <v>8959134781</v>
      </c>
      <c r="H997" s="9">
        <v>232007630</v>
      </c>
      <c r="I997" s="2">
        <v>488</v>
      </c>
      <c r="J997" s="1">
        <v>45021</v>
      </c>
      <c r="K997" s="2">
        <v>400</v>
      </c>
      <c r="L997" s="1">
        <v>44972</v>
      </c>
      <c r="M997" s="9">
        <v>-49</v>
      </c>
      <c r="N997" s="17">
        <f t="shared" si="15"/>
        <v>-19600</v>
      </c>
    </row>
    <row r="998" spans="1:14" x14ac:dyDescent="0.25">
      <c r="A998" t="s">
        <v>14</v>
      </c>
      <c r="B998" t="s">
        <v>15</v>
      </c>
      <c r="C998" t="s">
        <v>307</v>
      </c>
      <c r="D998" s="9">
        <v>4051160234</v>
      </c>
      <c r="E998" s="1">
        <v>44962</v>
      </c>
      <c r="F998" s="1">
        <v>44962</v>
      </c>
      <c r="G998">
        <v>8960939486</v>
      </c>
      <c r="H998" s="9" t="s">
        <v>720</v>
      </c>
      <c r="I998" s="2">
        <v>90.72</v>
      </c>
      <c r="J998" s="1">
        <v>45022</v>
      </c>
      <c r="K998" s="2">
        <v>86.4</v>
      </c>
      <c r="L998" s="1">
        <v>44972</v>
      </c>
      <c r="M998" s="9">
        <v>-50</v>
      </c>
      <c r="N998" s="17">
        <f t="shared" si="15"/>
        <v>-4320</v>
      </c>
    </row>
    <row r="999" spans="1:14" x14ac:dyDescent="0.25">
      <c r="A999" t="s">
        <v>14</v>
      </c>
      <c r="B999" t="s">
        <v>15</v>
      </c>
      <c r="C999" t="s">
        <v>424</v>
      </c>
      <c r="D999" s="9" t="s">
        <v>425</v>
      </c>
      <c r="E999" s="1">
        <v>44960</v>
      </c>
      <c r="F999" s="1">
        <v>44960</v>
      </c>
      <c r="G999">
        <v>8963699909</v>
      </c>
      <c r="H999" s="9" t="s">
        <v>726</v>
      </c>
      <c r="I999" s="2">
        <v>2083.3000000000002</v>
      </c>
      <c r="J999" s="1">
        <v>45020</v>
      </c>
      <c r="K999" s="2">
        <v>2083.3000000000002</v>
      </c>
      <c r="L999" s="1">
        <v>44972</v>
      </c>
      <c r="M999" s="9">
        <v>-48</v>
      </c>
      <c r="N999" s="17">
        <f t="shared" si="15"/>
        <v>-99998.400000000009</v>
      </c>
    </row>
    <row r="1000" spans="1:14" x14ac:dyDescent="0.25">
      <c r="A1000" t="s">
        <v>14</v>
      </c>
      <c r="B1000" t="s">
        <v>15</v>
      </c>
      <c r="C1000" t="s">
        <v>147</v>
      </c>
      <c r="D1000" s="9">
        <v>803890151</v>
      </c>
      <c r="E1000" s="1">
        <v>44961</v>
      </c>
      <c r="F1000" s="1">
        <v>44961</v>
      </c>
      <c r="G1000">
        <v>8966885814</v>
      </c>
      <c r="H1000" s="9">
        <v>232008114</v>
      </c>
      <c r="I1000" s="2">
        <v>210.82</v>
      </c>
      <c r="J1000" s="1">
        <v>45021</v>
      </c>
      <c r="K1000" s="2">
        <v>172.8</v>
      </c>
      <c r="L1000" s="1">
        <v>44972</v>
      </c>
      <c r="M1000" s="9">
        <v>-49</v>
      </c>
      <c r="N1000" s="17">
        <f t="shared" si="15"/>
        <v>-8467.2000000000007</v>
      </c>
    </row>
    <row r="1001" spans="1:14" x14ac:dyDescent="0.25">
      <c r="A1001" t="s">
        <v>14</v>
      </c>
      <c r="B1001" t="s">
        <v>15</v>
      </c>
      <c r="C1001" t="s">
        <v>166</v>
      </c>
      <c r="D1001" s="9" t="s">
        <v>167</v>
      </c>
      <c r="E1001" s="1">
        <v>44962</v>
      </c>
      <c r="F1001" s="1">
        <v>44962</v>
      </c>
      <c r="G1001">
        <v>8967811975</v>
      </c>
      <c r="H1001" s="9" t="s">
        <v>733</v>
      </c>
      <c r="I1001" s="2">
        <v>286.88</v>
      </c>
      <c r="J1001" s="1">
        <v>45022</v>
      </c>
      <c r="K1001" s="2">
        <v>286.88</v>
      </c>
      <c r="L1001" s="1">
        <v>44972</v>
      </c>
      <c r="M1001" s="9">
        <v>-50</v>
      </c>
      <c r="N1001" s="17">
        <f t="shared" si="15"/>
        <v>-14344</v>
      </c>
    </row>
    <row r="1002" spans="1:14" x14ac:dyDescent="0.25">
      <c r="A1002" t="s">
        <v>14</v>
      </c>
      <c r="B1002" t="s">
        <v>15</v>
      </c>
      <c r="C1002" t="s">
        <v>166</v>
      </c>
      <c r="D1002" s="9" t="s">
        <v>167</v>
      </c>
      <c r="E1002" s="1">
        <v>44961</v>
      </c>
      <c r="F1002" s="1">
        <v>44961</v>
      </c>
      <c r="G1002">
        <v>8967812009</v>
      </c>
      <c r="H1002" s="9" t="s">
        <v>734</v>
      </c>
      <c r="I1002" s="2">
        <v>891.6</v>
      </c>
      <c r="J1002" s="1">
        <v>45021</v>
      </c>
      <c r="K1002" s="2">
        <v>891.6</v>
      </c>
      <c r="L1002" s="1">
        <v>44972</v>
      </c>
      <c r="M1002" s="9">
        <v>-49</v>
      </c>
      <c r="N1002" s="17">
        <f t="shared" si="15"/>
        <v>-43688.4</v>
      </c>
    </row>
    <row r="1003" spans="1:14" x14ac:dyDescent="0.25">
      <c r="A1003" t="s">
        <v>14</v>
      </c>
      <c r="B1003" t="s">
        <v>15</v>
      </c>
      <c r="C1003" t="s">
        <v>166</v>
      </c>
      <c r="D1003" s="9" t="s">
        <v>167</v>
      </c>
      <c r="E1003" s="1">
        <v>44962</v>
      </c>
      <c r="F1003" s="1">
        <v>44962</v>
      </c>
      <c r="G1003">
        <v>8967812183</v>
      </c>
      <c r="H1003" s="9" t="s">
        <v>735</v>
      </c>
      <c r="I1003" s="2">
        <v>1057.5</v>
      </c>
      <c r="J1003" s="1">
        <v>45022</v>
      </c>
      <c r="K1003" s="2">
        <v>1057.5</v>
      </c>
      <c r="L1003" s="1">
        <v>44972</v>
      </c>
      <c r="M1003" s="9">
        <v>-50</v>
      </c>
      <c r="N1003" s="17">
        <f t="shared" si="15"/>
        <v>-52875</v>
      </c>
    </row>
    <row r="1004" spans="1:14" x14ac:dyDescent="0.25">
      <c r="A1004" t="s">
        <v>14</v>
      </c>
      <c r="B1004" t="s">
        <v>15</v>
      </c>
      <c r="C1004" t="s">
        <v>307</v>
      </c>
      <c r="D1004" s="9">
        <v>4051160234</v>
      </c>
      <c r="E1004" s="1">
        <v>44963</v>
      </c>
      <c r="F1004" s="1">
        <v>44963</v>
      </c>
      <c r="G1004">
        <v>8973435420</v>
      </c>
      <c r="H1004" s="9" t="s">
        <v>680</v>
      </c>
      <c r="I1004" s="2">
        <v>287.27999999999997</v>
      </c>
      <c r="J1004" s="1">
        <v>45023</v>
      </c>
      <c r="K1004" s="2">
        <v>273.60000000000002</v>
      </c>
      <c r="L1004" s="1">
        <v>44972</v>
      </c>
      <c r="M1004" s="9">
        <v>-51</v>
      </c>
      <c r="N1004" s="17">
        <f t="shared" si="15"/>
        <v>-13953.6</v>
      </c>
    </row>
    <row r="1005" spans="1:14" x14ac:dyDescent="0.25">
      <c r="A1005" t="s">
        <v>14</v>
      </c>
      <c r="B1005" t="s">
        <v>15</v>
      </c>
      <c r="C1005" t="s">
        <v>157</v>
      </c>
      <c r="D1005" s="9">
        <v>6912570964</v>
      </c>
      <c r="E1005" s="1">
        <v>44964</v>
      </c>
      <c r="F1005" s="1">
        <v>44964</v>
      </c>
      <c r="G1005">
        <v>8977724263</v>
      </c>
      <c r="H1005" s="9">
        <v>98605742</v>
      </c>
      <c r="I1005" s="2">
        <v>263.52</v>
      </c>
      <c r="J1005" s="1">
        <v>45024</v>
      </c>
      <c r="K1005" s="2">
        <v>216</v>
      </c>
      <c r="L1005" s="1">
        <v>44972</v>
      </c>
      <c r="M1005" s="9">
        <v>-52</v>
      </c>
      <c r="N1005" s="17">
        <f t="shared" si="15"/>
        <v>-11232</v>
      </c>
    </row>
    <row r="1006" spans="1:14" x14ac:dyDescent="0.25">
      <c r="A1006" t="s">
        <v>14</v>
      </c>
      <c r="B1006" t="s">
        <v>15</v>
      </c>
      <c r="C1006" t="s">
        <v>759</v>
      </c>
      <c r="D1006" s="9">
        <v>5063110638</v>
      </c>
      <c r="E1006" s="1">
        <v>44964</v>
      </c>
      <c r="F1006" s="1">
        <v>44964</v>
      </c>
      <c r="G1006">
        <v>8984672808</v>
      </c>
      <c r="H1006" s="9" t="s">
        <v>760</v>
      </c>
      <c r="I1006" s="2">
        <v>292.8</v>
      </c>
      <c r="J1006" s="1">
        <v>45024</v>
      </c>
      <c r="K1006" s="2">
        <v>240</v>
      </c>
      <c r="L1006" s="1">
        <v>44972</v>
      </c>
      <c r="M1006" s="9">
        <v>-52</v>
      </c>
      <c r="N1006" s="17">
        <f t="shared" si="15"/>
        <v>-12480</v>
      </c>
    </row>
    <row r="1007" spans="1:14" x14ac:dyDescent="0.25">
      <c r="A1007" t="s">
        <v>14</v>
      </c>
      <c r="B1007" t="s">
        <v>15</v>
      </c>
      <c r="C1007" t="s">
        <v>265</v>
      </c>
      <c r="D1007" s="9">
        <v>2102790611</v>
      </c>
      <c r="E1007" s="1">
        <v>44966</v>
      </c>
      <c r="F1007" s="1">
        <v>44966</v>
      </c>
      <c r="G1007">
        <v>8992704677</v>
      </c>
      <c r="H1007" s="9" t="s">
        <v>644</v>
      </c>
      <c r="I1007" s="2">
        <v>17961.509999999998</v>
      </c>
      <c r="J1007" s="1">
        <v>45026</v>
      </c>
      <c r="K1007" s="2">
        <v>14722.55</v>
      </c>
      <c r="L1007" s="1">
        <v>44972</v>
      </c>
      <c r="M1007" s="9">
        <v>-54</v>
      </c>
      <c r="N1007" s="17">
        <f t="shared" si="15"/>
        <v>-795017.7</v>
      </c>
    </row>
    <row r="1008" spans="1:14" x14ac:dyDescent="0.25">
      <c r="A1008" t="s">
        <v>14</v>
      </c>
      <c r="B1008" t="s">
        <v>15</v>
      </c>
      <c r="C1008" t="s">
        <v>309</v>
      </c>
      <c r="D1008" s="9">
        <v>7516631210</v>
      </c>
      <c r="E1008" s="1">
        <v>44966</v>
      </c>
      <c r="F1008" s="1">
        <v>44966</v>
      </c>
      <c r="G1008">
        <v>8992865853</v>
      </c>
      <c r="H1008" s="9" t="s">
        <v>774</v>
      </c>
      <c r="I1008" s="2">
        <v>818.01</v>
      </c>
      <c r="J1008" s="1">
        <v>45026</v>
      </c>
      <c r="K1008" s="2">
        <v>670.43</v>
      </c>
      <c r="L1008" s="1">
        <v>44972</v>
      </c>
      <c r="M1008" s="9">
        <v>-54</v>
      </c>
      <c r="N1008" s="17">
        <f t="shared" si="15"/>
        <v>-36203.219999999994</v>
      </c>
    </row>
    <row r="1009" spans="1:14" x14ac:dyDescent="0.25">
      <c r="A1009" t="s">
        <v>14</v>
      </c>
      <c r="B1009" t="s">
        <v>15</v>
      </c>
      <c r="C1009" t="s">
        <v>276</v>
      </c>
      <c r="D1009" s="9">
        <v>4640180636</v>
      </c>
      <c r="E1009" s="1">
        <v>44968</v>
      </c>
      <c r="F1009" s="1">
        <v>44968</v>
      </c>
      <c r="G1009">
        <v>9000424094</v>
      </c>
      <c r="H1009" s="10">
        <v>25082</v>
      </c>
      <c r="I1009" s="2">
        <v>438.47</v>
      </c>
      <c r="J1009" s="1">
        <v>45028</v>
      </c>
      <c r="K1009" s="2">
        <v>359.4</v>
      </c>
      <c r="L1009" s="1">
        <v>44972</v>
      </c>
      <c r="M1009" s="9">
        <v>-56</v>
      </c>
      <c r="N1009" s="17">
        <f t="shared" si="15"/>
        <v>-20126.399999999998</v>
      </c>
    </row>
    <row r="1010" spans="1:14" x14ac:dyDescent="0.25">
      <c r="A1010" t="s">
        <v>14</v>
      </c>
      <c r="B1010" t="s">
        <v>15</v>
      </c>
      <c r="C1010" t="s">
        <v>75</v>
      </c>
      <c r="D1010" s="9">
        <v>7020730631</v>
      </c>
      <c r="E1010" s="1">
        <v>44967</v>
      </c>
      <c r="F1010" s="1">
        <v>44967</v>
      </c>
      <c r="G1010">
        <v>9010381519</v>
      </c>
      <c r="H1010" s="9" t="s">
        <v>829</v>
      </c>
      <c r="I1010" s="2">
        <v>146.4</v>
      </c>
      <c r="J1010" s="1">
        <v>45027</v>
      </c>
      <c r="K1010" s="2">
        <v>120</v>
      </c>
      <c r="L1010" s="1">
        <v>44972</v>
      </c>
      <c r="M1010" s="9">
        <v>-55</v>
      </c>
      <c r="N1010" s="17">
        <f t="shared" si="15"/>
        <v>-6600</v>
      </c>
    </row>
    <row r="1011" spans="1:14" x14ac:dyDescent="0.25">
      <c r="A1011" t="s">
        <v>14</v>
      </c>
      <c r="B1011" t="s">
        <v>15</v>
      </c>
      <c r="C1011" t="s">
        <v>857</v>
      </c>
      <c r="D1011" s="9" t="s">
        <v>858</v>
      </c>
      <c r="E1011" s="1">
        <v>44971</v>
      </c>
      <c r="F1011" s="1">
        <v>44971</v>
      </c>
      <c r="G1011">
        <v>9039065104</v>
      </c>
      <c r="H1011" s="9" t="s">
        <v>336</v>
      </c>
      <c r="I1011" s="2">
        <v>39075.69</v>
      </c>
      <c r="J1011" s="1">
        <v>45031</v>
      </c>
      <c r="K1011" s="2">
        <v>32916.22</v>
      </c>
      <c r="L1011" s="1">
        <v>44972</v>
      </c>
      <c r="M1011" s="9">
        <v>-59</v>
      </c>
      <c r="N1011" s="17">
        <f t="shared" si="15"/>
        <v>-1942056.98</v>
      </c>
    </row>
    <row r="1012" spans="1:14" x14ac:dyDescent="0.25">
      <c r="A1012" t="s">
        <v>14</v>
      </c>
      <c r="B1012" t="s">
        <v>15</v>
      </c>
      <c r="C1012" t="s">
        <v>58</v>
      </c>
      <c r="D1012" s="9">
        <v>721090298</v>
      </c>
      <c r="E1012" s="1">
        <v>44865</v>
      </c>
      <c r="F1012" s="1">
        <v>44865</v>
      </c>
      <c r="G1012">
        <v>8327682216</v>
      </c>
      <c r="H1012" s="9">
        <v>5190000680</v>
      </c>
      <c r="I1012" s="2">
        <v>6100</v>
      </c>
      <c r="J1012" s="1">
        <v>44925</v>
      </c>
      <c r="K1012" s="2">
        <v>5000</v>
      </c>
      <c r="L1012" s="1">
        <v>44973</v>
      </c>
      <c r="M1012" s="9">
        <v>48</v>
      </c>
      <c r="N1012" s="17">
        <f t="shared" si="15"/>
        <v>240000</v>
      </c>
    </row>
    <row r="1013" spans="1:14" x14ac:dyDescent="0.25">
      <c r="A1013" t="s">
        <v>14</v>
      </c>
      <c r="B1013" t="s">
        <v>15</v>
      </c>
      <c r="C1013" t="s">
        <v>96</v>
      </c>
      <c r="D1013" s="9">
        <v>4720630633</v>
      </c>
      <c r="E1013" s="1">
        <v>44916</v>
      </c>
      <c r="F1013" s="1">
        <v>44916</v>
      </c>
      <c r="G1013">
        <v>8682159823</v>
      </c>
      <c r="H1013" s="9" t="s">
        <v>171</v>
      </c>
      <c r="I1013" s="2">
        <v>231.8</v>
      </c>
      <c r="J1013" s="1">
        <v>44976</v>
      </c>
      <c r="K1013" s="2">
        <v>190</v>
      </c>
      <c r="L1013" s="1">
        <v>44973</v>
      </c>
      <c r="M1013" s="9">
        <v>-3</v>
      </c>
      <c r="N1013" s="17">
        <f t="shared" si="15"/>
        <v>-570</v>
      </c>
    </row>
    <row r="1014" spans="1:14" x14ac:dyDescent="0.25">
      <c r="A1014" t="s">
        <v>14</v>
      </c>
      <c r="B1014" t="s">
        <v>15</v>
      </c>
      <c r="C1014" t="s">
        <v>343</v>
      </c>
      <c r="D1014" s="9">
        <v>7332350631</v>
      </c>
      <c r="E1014" s="1">
        <v>44929</v>
      </c>
      <c r="F1014" s="1">
        <v>44929</v>
      </c>
      <c r="G1014">
        <v>8762179111</v>
      </c>
      <c r="H1014" s="9">
        <v>18941</v>
      </c>
      <c r="I1014" s="2">
        <v>154.33000000000001</v>
      </c>
      <c r="J1014" s="1">
        <v>44989</v>
      </c>
      <c r="K1014" s="2">
        <v>126.5</v>
      </c>
      <c r="L1014" s="1">
        <v>44973</v>
      </c>
      <c r="M1014" s="9">
        <v>-16</v>
      </c>
      <c r="N1014" s="17">
        <f t="shared" si="15"/>
        <v>-2024</v>
      </c>
    </row>
    <row r="1015" spans="1:14" x14ac:dyDescent="0.25">
      <c r="A1015" t="s">
        <v>14</v>
      </c>
      <c r="B1015" t="s">
        <v>15</v>
      </c>
      <c r="C1015" t="s">
        <v>343</v>
      </c>
      <c r="D1015" s="9">
        <v>7332350631</v>
      </c>
      <c r="E1015" s="1">
        <v>44936</v>
      </c>
      <c r="F1015" s="1">
        <v>44936</v>
      </c>
      <c r="G1015">
        <v>8801970801</v>
      </c>
      <c r="H1015" s="9">
        <v>18116</v>
      </c>
      <c r="I1015" s="2">
        <v>112.24</v>
      </c>
      <c r="J1015" s="1">
        <v>44996</v>
      </c>
      <c r="K1015" s="2">
        <v>92</v>
      </c>
      <c r="L1015" s="1">
        <v>44973</v>
      </c>
      <c r="M1015" s="9">
        <v>-23</v>
      </c>
      <c r="N1015" s="17">
        <f t="shared" si="15"/>
        <v>-2116</v>
      </c>
    </row>
    <row r="1016" spans="1:14" x14ac:dyDescent="0.25">
      <c r="A1016" t="s">
        <v>14</v>
      </c>
      <c r="B1016" t="s">
        <v>15</v>
      </c>
      <c r="C1016" t="s">
        <v>360</v>
      </c>
      <c r="D1016" s="9">
        <v>4337640280</v>
      </c>
      <c r="E1016" s="1">
        <v>44943</v>
      </c>
      <c r="F1016" s="1">
        <v>44943</v>
      </c>
      <c r="G1016">
        <v>8845828465</v>
      </c>
      <c r="H1016" s="9" t="s">
        <v>505</v>
      </c>
      <c r="I1016" s="2">
        <v>798.47</v>
      </c>
      <c r="J1016" s="1">
        <v>45003</v>
      </c>
      <c r="K1016" s="2">
        <v>654.48</v>
      </c>
      <c r="L1016" s="1">
        <v>44973</v>
      </c>
      <c r="M1016" s="9">
        <v>-30</v>
      </c>
      <c r="N1016" s="17">
        <f t="shared" si="15"/>
        <v>-19634.400000000001</v>
      </c>
    </row>
    <row r="1017" spans="1:14" x14ac:dyDescent="0.25">
      <c r="A1017" t="s">
        <v>14</v>
      </c>
      <c r="B1017" t="s">
        <v>15</v>
      </c>
      <c r="C1017" t="s">
        <v>79</v>
      </c>
      <c r="D1017" s="9">
        <v>759430267</v>
      </c>
      <c r="E1017" s="1">
        <v>44944</v>
      </c>
      <c r="F1017" s="1">
        <v>44944</v>
      </c>
      <c r="G1017">
        <v>8862528813</v>
      </c>
      <c r="H1017" s="9">
        <v>2340446</v>
      </c>
      <c r="I1017" s="2">
        <v>1023.09</v>
      </c>
      <c r="J1017" s="1">
        <v>45004</v>
      </c>
      <c r="K1017" s="2">
        <v>838.6</v>
      </c>
      <c r="L1017" s="1">
        <v>44973</v>
      </c>
      <c r="M1017" s="9">
        <v>-31</v>
      </c>
      <c r="N1017" s="17">
        <f t="shared" si="15"/>
        <v>-25996.600000000002</v>
      </c>
    </row>
    <row r="1018" spans="1:14" x14ac:dyDescent="0.25">
      <c r="A1018" t="s">
        <v>14</v>
      </c>
      <c r="B1018" t="s">
        <v>15</v>
      </c>
      <c r="C1018" t="s">
        <v>42</v>
      </c>
      <c r="D1018" s="9">
        <v>3301640482</v>
      </c>
      <c r="E1018" s="1">
        <v>44946</v>
      </c>
      <c r="F1018" s="1">
        <v>44946</v>
      </c>
      <c r="G1018">
        <v>8876142617</v>
      </c>
      <c r="H1018" s="9" t="s">
        <v>593</v>
      </c>
      <c r="I1018" s="2">
        <v>210.13</v>
      </c>
      <c r="J1018" s="1">
        <v>45006</v>
      </c>
      <c r="K1018" s="2">
        <v>172.24</v>
      </c>
      <c r="L1018" s="1">
        <v>44973</v>
      </c>
      <c r="M1018" s="9">
        <v>-33</v>
      </c>
      <c r="N1018" s="17">
        <f t="shared" si="15"/>
        <v>-5683.92</v>
      </c>
    </row>
    <row r="1019" spans="1:14" x14ac:dyDescent="0.25">
      <c r="A1019" t="s">
        <v>14</v>
      </c>
      <c r="B1019" t="s">
        <v>15</v>
      </c>
      <c r="C1019" t="s">
        <v>262</v>
      </c>
      <c r="D1019" s="9">
        <v>11408800966</v>
      </c>
      <c r="E1019" s="1">
        <v>44947</v>
      </c>
      <c r="F1019" s="1">
        <v>44947</v>
      </c>
      <c r="G1019">
        <v>8880927325</v>
      </c>
      <c r="H1019" s="9" t="s">
        <v>603</v>
      </c>
      <c r="I1019" s="2">
        <v>176.9</v>
      </c>
      <c r="J1019" s="1">
        <v>45007</v>
      </c>
      <c r="K1019" s="2">
        <v>145</v>
      </c>
      <c r="L1019" s="1">
        <v>44973</v>
      </c>
      <c r="M1019" s="9">
        <v>-34</v>
      </c>
      <c r="N1019" s="17">
        <f t="shared" si="15"/>
        <v>-4930</v>
      </c>
    </row>
    <row r="1020" spans="1:14" x14ac:dyDescent="0.25">
      <c r="A1020" t="s">
        <v>14</v>
      </c>
      <c r="B1020" t="s">
        <v>15</v>
      </c>
      <c r="C1020" t="s">
        <v>606</v>
      </c>
      <c r="D1020" s="9">
        <v>1142120623</v>
      </c>
      <c r="E1020" s="1">
        <v>44949</v>
      </c>
      <c r="F1020" s="1">
        <v>44949</v>
      </c>
      <c r="G1020">
        <v>8886880897</v>
      </c>
      <c r="H1020" s="9">
        <v>1607079</v>
      </c>
      <c r="I1020" s="2">
        <v>122</v>
      </c>
      <c r="J1020" s="1">
        <v>45009</v>
      </c>
      <c r="K1020" s="2">
        <v>100</v>
      </c>
      <c r="L1020" s="1">
        <v>44973</v>
      </c>
      <c r="M1020" s="9">
        <v>-36</v>
      </c>
      <c r="N1020" s="17">
        <f t="shared" si="15"/>
        <v>-3600</v>
      </c>
    </row>
    <row r="1021" spans="1:14" x14ac:dyDescent="0.25">
      <c r="A1021" t="s">
        <v>14</v>
      </c>
      <c r="B1021" t="s">
        <v>15</v>
      </c>
      <c r="C1021" t="s">
        <v>87</v>
      </c>
      <c r="D1021" s="9">
        <v>1316780426</v>
      </c>
      <c r="E1021" s="1">
        <v>44952</v>
      </c>
      <c r="F1021" s="1">
        <v>44952</v>
      </c>
      <c r="G1021">
        <v>8912224965</v>
      </c>
      <c r="H1021" s="9" t="s">
        <v>640</v>
      </c>
      <c r="I1021" s="2">
        <v>428.22</v>
      </c>
      <c r="J1021" s="1">
        <v>45012</v>
      </c>
      <c r="K1021" s="2">
        <v>351</v>
      </c>
      <c r="L1021" s="1">
        <v>44973</v>
      </c>
      <c r="M1021" s="9">
        <v>-39</v>
      </c>
      <c r="N1021" s="17">
        <f t="shared" si="15"/>
        <v>-13689</v>
      </c>
    </row>
    <row r="1022" spans="1:14" x14ac:dyDescent="0.25">
      <c r="A1022" t="s">
        <v>14</v>
      </c>
      <c r="B1022" t="s">
        <v>15</v>
      </c>
      <c r="C1022" t="s">
        <v>642</v>
      </c>
      <c r="D1022" s="9">
        <v>2427910969</v>
      </c>
      <c r="E1022" s="1">
        <v>44953</v>
      </c>
      <c r="F1022" s="1">
        <v>44953</v>
      </c>
      <c r="G1022">
        <v>8913492091</v>
      </c>
      <c r="H1022" s="9" t="s">
        <v>643</v>
      </c>
      <c r="I1022" s="2">
        <v>380.64</v>
      </c>
      <c r="J1022" s="1">
        <v>45013</v>
      </c>
      <c r="K1022" s="2">
        <v>312</v>
      </c>
      <c r="L1022" s="1">
        <v>44973</v>
      </c>
      <c r="M1022" s="9">
        <v>-40</v>
      </c>
      <c r="N1022" s="17">
        <f t="shared" si="15"/>
        <v>-12480</v>
      </c>
    </row>
    <row r="1023" spans="1:14" x14ac:dyDescent="0.25">
      <c r="A1023" t="s">
        <v>14</v>
      </c>
      <c r="B1023" t="s">
        <v>15</v>
      </c>
      <c r="C1023" t="s">
        <v>410</v>
      </c>
      <c r="D1023" s="9">
        <v>5297730961</v>
      </c>
      <c r="E1023" s="1">
        <v>44957</v>
      </c>
      <c r="F1023" s="1">
        <v>44957</v>
      </c>
      <c r="G1023">
        <v>8933682566</v>
      </c>
      <c r="H1023" s="9">
        <v>23101513</v>
      </c>
      <c r="I1023" s="2">
        <v>463.6</v>
      </c>
      <c r="J1023" s="1">
        <v>45017</v>
      </c>
      <c r="K1023" s="2">
        <v>380</v>
      </c>
      <c r="L1023" s="1">
        <v>44973</v>
      </c>
      <c r="M1023" s="9">
        <v>-44</v>
      </c>
      <c r="N1023" s="17">
        <f t="shared" si="15"/>
        <v>-16720</v>
      </c>
    </row>
    <row r="1024" spans="1:14" x14ac:dyDescent="0.25">
      <c r="A1024" t="s">
        <v>14</v>
      </c>
      <c r="B1024" t="s">
        <v>15</v>
      </c>
      <c r="C1024" t="s">
        <v>79</v>
      </c>
      <c r="D1024" s="9">
        <v>759430267</v>
      </c>
      <c r="E1024" s="1">
        <v>44958</v>
      </c>
      <c r="F1024" s="1">
        <v>44958</v>
      </c>
      <c r="G1024">
        <v>8937005295</v>
      </c>
      <c r="H1024" s="9">
        <v>2340941</v>
      </c>
      <c r="I1024" s="2">
        <v>2630.81</v>
      </c>
      <c r="J1024" s="1">
        <v>45018</v>
      </c>
      <c r="K1024" s="2">
        <v>2156.4</v>
      </c>
      <c r="L1024" s="1">
        <v>44973</v>
      </c>
      <c r="M1024" s="9">
        <v>-45</v>
      </c>
      <c r="N1024" s="17">
        <f t="shared" si="15"/>
        <v>-97038</v>
      </c>
    </row>
    <row r="1025" spans="1:14" x14ac:dyDescent="0.25">
      <c r="A1025" t="s">
        <v>14</v>
      </c>
      <c r="B1025" t="s">
        <v>15</v>
      </c>
      <c r="C1025" t="s">
        <v>438</v>
      </c>
      <c r="D1025" s="9" t="s">
        <v>439</v>
      </c>
      <c r="E1025" s="1">
        <v>44957</v>
      </c>
      <c r="F1025" s="1">
        <v>44957</v>
      </c>
      <c r="G1025">
        <v>8939267812</v>
      </c>
      <c r="H1025" s="9" t="s">
        <v>693</v>
      </c>
      <c r="I1025" s="2">
        <v>74.58</v>
      </c>
      <c r="J1025" s="1">
        <v>45017</v>
      </c>
      <c r="K1025" s="2">
        <v>67.8</v>
      </c>
      <c r="L1025" s="1">
        <v>44973</v>
      </c>
      <c r="M1025" s="9">
        <v>-44</v>
      </c>
      <c r="N1025" s="17">
        <f t="shared" si="15"/>
        <v>-2983.2</v>
      </c>
    </row>
    <row r="1026" spans="1:14" x14ac:dyDescent="0.25">
      <c r="A1026" t="s">
        <v>14</v>
      </c>
      <c r="B1026" t="s">
        <v>15</v>
      </c>
      <c r="C1026" t="s">
        <v>632</v>
      </c>
      <c r="D1026" s="9">
        <v>9012850153</v>
      </c>
      <c r="E1026" s="1">
        <v>44958</v>
      </c>
      <c r="F1026" s="1">
        <v>44958</v>
      </c>
      <c r="G1026">
        <v>8942788913</v>
      </c>
      <c r="H1026" s="9">
        <v>1723008405</v>
      </c>
      <c r="I1026" s="2">
        <v>78</v>
      </c>
      <c r="J1026" s="1">
        <v>45018</v>
      </c>
      <c r="K1026" s="2">
        <v>75</v>
      </c>
      <c r="L1026" s="1">
        <v>44973</v>
      </c>
      <c r="M1026" s="9">
        <v>-45</v>
      </c>
      <c r="N1026" s="17">
        <f t="shared" ref="N1026:N1089" si="16">+M1026*K1026</f>
        <v>-3375</v>
      </c>
    </row>
    <row r="1027" spans="1:14" x14ac:dyDescent="0.25">
      <c r="A1027" t="s">
        <v>14</v>
      </c>
      <c r="B1027" t="s">
        <v>15</v>
      </c>
      <c r="C1027" t="s">
        <v>96</v>
      </c>
      <c r="D1027" s="9">
        <v>4720630633</v>
      </c>
      <c r="E1027" s="1">
        <v>44959</v>
      </c>
      <c r="F1027" s="1">
        <v>44959</v>
      </c>
      <c r="G1027">
        <v>8943118283</v>
      </c>
      <c r="H1027" s="9" t="s">
        <v>695</v>
      </c>
      <c r="I1027" s="2">
        <v>843.78</v>
      </c>
      <c r="J1027" s="1">
        <v>45019</v>
      </c>
      <c r="K1027" s="2">
        <v>803.6</v>
      </c>
      <c r="L1027" s="1">
        <v>44973</v>
      </c>
      <c r="M1027" s="9">
        <v>-46</v>
      </c>
      <c r="N1027" s="17">
        <f t="shared" si="16"/>
        <v>-36965.599999999999</v>
      </c>
    </row>
    <row r="1028" spans="1:14" x14ac:dyDescent="0.25">
      <c r="A1028" t="s">
        <v>14</v>
      </c>
      <c r="B1028" t="s">
        <v>15</v>
      </c>
      <c r="C1028" t="s">
        <v>225</v>
      </c>
      <c r="D1028" s="9">
        <v>530130673</v>
      </c>
      <c r="E1028" s="1">
        <v>44959</v>
      </c>
      <c r="F1028" s="1">
        <v>44959</v>
      </c>
      <c r="G1028">
        <v>8944093787</v>
      </c>
      <c r="H1028" s="9" t="s">
        <v>697</v>
      </c>
      <c r="I1028" s="2">
        <v>274.5</v>
      </c>
      <c r="J1028" s="1">
        <v>45019</v>
      </c>
      <c r="K1028" s="2">
        <v>225</v>
      </c>
      <c r="L1028" s="1">
        <v>44973</v>
      </c>
      <c r="M1028" s="9">
        <v>-46</v>
      </c>
      <c r="N1028" s="17">
        <f t="shared" si="16"/>
        <v>-10350</v>
      </c>
    </row>
    <row r="1029" spans="1:14" x14ac:dyDescent="0.25">
      <c r="A1029" t="s">
        <v>14</v>
      </c>
      <c r="B1029" t="s">
        <v>15</v>
      </c>
      <c r="C1029" t="s">
        <v>358</v>
      </c>
      <c r="D1029" s="9">
        <v>941660151</v>
      </c>
      <c r="E1029" s="1">
        <v>44960</v>
      </c>
      <c r="F1029" s="1">
        <v>44960</v>
      </c>
      <c r="G1029">
        <v>8954038239</v>
      </c>
      <c r="H1029" s="9" t="s">
        <v>712</v>
      </c>
      <c r="I1029" s="2">
        <v>5856</v>
      </c>
      <c r="J1029" s="1">
        <v>45020</v>
      </c>
      <c r="K1029" s="2">
        <v>4800</v>
      </c>
      <c r="L1029" s="1">
        <v>44973</v>
      </c>
      <c r="M1029" s="9">
        <v>-47</v>
      </c>
      <c r="N1029" s="17">
        <f t="shared" si="16"/>
        <v>-225600</v>
      </c>
    </row>
    <row r="1030" spans="1:14" x14ac:dyDescent="0.25">
      <c r="A1030" t="s">
        <v>14</v>
      </c>
      <c r="B1030" t="s">
        <v>15</v>
      </c>
      <c r="C1030" t="s">
        <v>575</v>
      </c>
      <c r="D1030" s="9">
        <v>5501420961</v>
      </c>
      <c r="E1030" s="1">
        <v>44961</v>
      </c>
      <c r="F1030" s="1">
        <v>44961</v>
      </c>
      <c r="G1030">
        <v>8958541987</v>
      </c>
      <c r="H1030" s="9">
        <v>2308102151</v>
      </c>
      <c r="I1030" s="2">
        <v>1327.7</v>
      </c>
      <c r="J1030" s="1">
        <v>45021</v>
      </c>
      <c r="K1030" s="2">
        <v>1207</v>
      </c>
      <c r="L1030" s="1">
        <v>44973</v>
      </c>
      <c r="M1030" s="9">
        <v>-48</v>
      </c>
      <c r="N1030" s="17">
        <f t="shared" si="16"/>
        <v>-57936</v>
      </c>
    </row>
    <row r="1031" spans="1:14" x14ac:dyDescent="0.25">
      <c r="A1031" t="s">
        <v>14</v>
      </c>
      <c r="B1031" t="s">
        <v>15</v>
      </c>
      <c r="C1031" t="s">
        <v>150</v>
      </c>
      <c r="D1031" s="9">
        <v>9933630155</v>
      </c>
      <c r="E1031" s="1">
        <v>44961</v>
      </c>
      <c r="F1031" s="1">
        <v>44961</v>
      </c>
      <c r="G1031">
        <v>8960484875</v>
      </c>
      <c r="H1031" s="9">
        <v>9700232192</v>
      </c>
      <c r="I1031" s="2">
        <v>384.89</v>
      </c>
      <c r="J1031" s="1">
        <v>45021</v>
      </c>
      <c r="K1031" s="2">
        <v>315.48</v>
      </c>
      <c r="L1031" s="1">
        <v>44973</v>
      </c>
      <c r="M1031" s="9">
        <v>-48</v>
      </c>
      <c r="N1031" s="17">
        <f t="shared" si="16"/>
        <v>-15143.04</v>
      </c>
    </row>
    <row r="1032" spans="1:14" x14ac:dyDescent="0.25">
      <c r="A1032" t="s">
        <v>14</v>
      </c>
      <c r="B1032" t="s">
        <v>15</v>
      </c>
      <c r="C1032" t="s">
        <v>721</v>
      </c>
      <c r="D1032" s="9">
        <v>5032840968</v>
      </c>
      <c r="E1032" s="1">
        <v>44962</v>
      </c>
      <c r="F1032" s="1">
        <v>44962</v>
      </c>
      <c r="G1032">
        <v>8961312092</v>
      </c>
      <c r="H1032" s="9" t="s">
        <v>722</v>
      </c>
      <c r="I1032" s="2">
        <v>6524.67</v>
      </c>
      <c r="J1032" s="1">
        <v>45022</v>
      </c>
      <c r="K1032" s="2">
        <v>5348.09</v>
      </c>
      <c r="L1032" s="1">
        <v>44973</v>
      </c>
      <c r="M1032" s="9">
        <v>-49</v>
      </c>
      <c r="N1032" s="17">
        <f t="shared" si="16"/>
        <v>-262056.41</v>
      </c>
    </row>
    <row r="1033" spans="1:14" x14ac:dyDescent="0.25">
      <c r="A1033" t="s">
        <v>14</v>
      </c>
      <c r="B1033" t="s">
        <v>15</v>
      </c>
      <c r="C1033" t="s">
        <v>268</v>
      </c>
      <c r="D1033" s="9">
        <v>4029180371</v>
      </c>
      <c r="E1033" s="1">
        <v>44962</v>
      </c>
      <c r="F1033" s="1">
        <v>44962</v>
      </c>
      <c r="G1033">
        <v>8967610472</v>
      </c>
      <c r="H1033" s="9" t="s">
        <v>732</v>
      </c>
      <c r="I1033" s="2">
        <v>823.95</v>
      </c>
      <c r="J1033" s="1">
        <v>45022</v>
      </c>
      <c r="K1033" s="2">
        <v>675.37</v>
      </c>
      <c r="L1033" s="1">
        <v>44973</v>
      </c>
      <c r="M1033" s="9">
        <v>-49</v>
      </c>
      <c r="N1033" s="17">
        <f t="shared" si="16"/>
        <v>-33093.129999999997</v>
      </c>
    </row>
    <row r="1034" spans="1:14" x14ac:dyDescent="0.25">
      <c r="A1034" t="s">
        <v>14</v>
      </c>
      <c r="B1034" t="s">
        <v>15</v>
      </c>
      <c r="C1034" t="s">
        <v>632</v>
      </c>
      <c r="D1034" s="9">
        <v>9012850153</v>
      </c>
      <c r="E1034" s="1">
        <v>44962</v>
      </c>
      <c r="F1034" s="1">
        <v>44962</v>
      </c>
      <c r="G1034">
        <v>8967872665</v>
      </c>
      <c r="H1034" s="9">
        <v>1723011027</v>
      </c>
      <c r="I1034" s="2">
        <v>156</v>
      </c>
      <c r="J1034" s="1">
        <v>45022</v>
      </c>
      <c r="K1034" s="2">
        <v>150</v>
      </c>
      <c r="L1034" s="1">
        <v>44973</v>
      </c>
      <c r="M1034" s="9">
        <v>-49</v>
      </c>
      <c r="N1034" s="17">
        <f t="shared" si="16"/>
        <v>-7350</v>
      </c>
    </row>
    <row r="1035" spans="1:14" x14ac:dyDescent="0.25">
      <c r="A1035" t="s">
        <v>14</v>
      </c>
      <c r="B1035" t="s">
        <v>15</v>
      </c>
      <c r="C1035" t="s">
        <v>96</v>
      </c>
      <c r="D1035" s="9">
        <v>4720630633</v>
      </c>
      <c r="E1035" s="1">
        <v>44963</v>
      </c>
      <c r="F1035" s="1">
        <v>44963</v>
      </c>
      <c r="G1035">
        <v>8973070237</v>
      </c>
      <c r="H1035" s="9" t="s">
        <v>739</v>
      </c>
      <c r="I1035" s="2">
        <v>162.6</v>
      </c>
      <c r="J1035" s="1">
        <v>45023</v>
      </c>
      <c r="K1035" s="2">
        <v>133.28</v>
      </c>
      <c r="L1035" s="1">
        <v>44973</v>
      </c>
      <c r="M1035" s="9">
        <v>-50</v>
      </c>
      <c r="N1035" s="17">
        <f t="shared" si="16"/>
        <v>-6664</v>
      </c>
    </row>
    <row r="1036" spans="1:14" x14ac:dyDescent="0.25">
      <c r="A1036" t="s">
        <v>14</v>
      </c>
      <c r="B1036" t="s">
        <v>15</v>
      </c>
      <c r="C1036" t="s">
        <v>740</v>
      </c>
      <c r="D1036" s="9">
        <v>461410631</v>
      </c>
      <c r="E1036" s="1">
        <v>44963</v>
      </c>
      <c r="F1036" s="1">
        <v>44963</v>
      </c>
      <c r="G1036">
        <v>8974458070</v>
      </c>
      <c r="H1036" s="9" t="s">
        <v>741</v>
      </c>
      <c r="I1036" s="2">
        <v>1584</v>
      </c>
      <c r="J1036" s="1">
        <v>45023</v>
      </c>
      <c r="K1036" s="2">
        <v>1440</v>
      </c>
      <c r="L1036" s="1">
        <v>44973</v>
      </c>
      <c r="M1036" s="9">
        <v>-50</v>
      </c>
      <c r="N1036" s="17">
        <f t="shared" si="16"/>
        <v>-72000</v>
      </c>
    </row>
    <row r="1037" spans="1:14" x14ac:dyDescent="0.25">
      <c r="A1037" t="s">
        <v>14</v>
      </c>
      <c r="B1037" t="s">
        <v>15</v>
      </c>
      <c r="C1037" t="s">
        <v>749</v>
      </c>
      <c r="D1037" s="9">
        <v>136740404</v>
      </c>
      <c r="E1037" s="1">
        <v>44964</v>
      </c>
      <c r="F1037" s="1">
        <v>44964</v>
      </c>
      <c r="G1037">
        <v>8976522788</v>
      </c>
      <c r="H1037" s="9">
        <v>23501189</v>
      </c>
      <c r="I1037" s="2">
        <v>126.88</v>
      </c>
      <c r="J1037" s="1">
        <v>45024</v>
      </c>
      <c r="K1037" s="2">
        <v>104</v>
      </c>
      <c r="L1037" s="1">
        <v>44973</v>
      </c>
      <c r="M1037" s="9">
        <v>-51</v>
      </c>
      <c r="N1037" s="17">
        <f t="shared" si="16"/>
        <v>-5304</v>
      </c>
    </row>
    <row r="1038" spans="1:14" x14ac:dyDescent="0.25">
      <c r="A1038" t="s">
        <v>14</v>
      </c>
      <c r="B1038" t="s">
        <v>15</v>
      </c>
      <c r="C1038" t="s">
        <v>343</v>
      </c>
      <c r="D1038" s="9">
        <v>7332350631</v>
      </c>
      <c r="E1038" s="1">
        <v>44964</v>
      </c>
      <c r="F1038" s="1">
        <v>44964</v>
      </c>
      <c r="G1038">
        <v>8979509860</v>
      </c>
      <c r="H1038" s="9">
        <v>242</v>
      </c>
      <c r="I1038" s="2">
        <v>14.03</v>
      </c>
      <c r="J1038" s="1">
        <v>45024</v>
      </c>
      <c r="K1038" s="2">
        <v>11.5</v>
      </c>
      <c r="L1038" s="1">
        <v>44973</v>
      </c>
      <c r="M1038" s="9">
        <v>-51</v>
      </c>
      <c r="N1038" s="17">
        <f t="shared" si="16"/>
        <v>-586.5</v>
      </c>
    </row>
    <row r="1039" spans="1:14" x14ac:dyDescent="0.25">
      <c r="A1039" t="s">
        <v>14</v>
      </c>
      <c r="B1039" t="s">
        <v>15</v>
      </c>
      <c r="C1039" t="s">
        <v>770</v>
      </c>
      <c r="D1039" s="9">
        <v>6325010152</v>
      </c>
      <c r="E1039" s="1">
        <v>44966</v>
      </c>
      <c r="F1039" s="1">
        <v>44966</v>
      </c>
      <c r="G1039">
        <v>8991287255</v>
      </c>
      <c r="H1039" s="9">
        <v>2100431429</v>
      </c>
      <c r="I1039" s="2">
        <v>455.36</v>
      </c>
      <c r="J1039" s="1">
        <v>45026</v>
      </c>
      <c r="K1039" s="2">
        <v>413.96</v>
      </c>
      <c r="L1039" s="1">
        <v>44973</v>
      </c>
      <c r="M1039" s="9">
        <v>-53</v>
      </c>
      <c r="N1039" s="17">
        <f t="shared" si="16"/>
        <v>-21939.879999999997</v>
      </c>
    </row>
    <row r="1040" spans="1:14" x14ac:dyDescent="0.25">
      <c r="A1040" t="s">
        <v>14</v>
      </c>
      <c r="B1040" t="s">
        <v>15</v>
      </c>
      <c r="C1040" t="s">
        <v>770</v>
      </c>
      <c r="D1040" s="9">
        <v>6325010152</v>
      </c>
      <c r="E1040" s="1">
        <v>44966</v>
      </c>
      <c r="F1040" s="1">
        <v>44966</v>
      </c>
      <c r="G1040">
        <v>8991287274</v>
      </c>
      <c r="H1040" s="9">
        <v>2100431430</v>
      </c>
      <c r="I1040" s="2">
        <v>758.92</v>
      </c>
      <c r="J1040" s="1">
        <v>45026</v>
      </c>
      <c r="K1040" s="2">
        <v>689.93</v>
      </c>
      <c r="L1040" s="1">
        <v>44973</v>
      </c>
      <c r="M1040" s="9">
        <v>-53</v>
      </c>
      <c r="N1040" s="17">
        <f t="shared" si="16"/>
        <v>-36566.29</v>
      </c>
    </row>
    <row r="1041" spans="1:14" x14ac:dyDescent="0.25">
      <c r="A1041" t="s">
        <v>14</v>
      </c>
      <c r="B1041" t="s">
        <v>15</v>
      </c>
      <c r="C1041" t="s">
        <v>770</v>
      </c>
      <c r="D1041" s="9">
        <v>6325010152</v>
      </c>
      <c r="E1041" s="1">
        <v>44966</v>
      </c>
      <c r="F1041" s="1">
        <v>44966</v>
      </c>
      <c r="G1041">
        <v>8991287292</v>
      </c>
      <c r="H1041" s="9">
        <v>2100431431</v>
      </c>
      <c r="I1041" s="2">
        <v>379.47</v>
      </c>
      <c r="J1041" s="1">
        <v>45026</v>
      </c>
      <c r="K1041" s="2">
        <v>344.97</v>
      </c>
      <c r="L1041" s="1">
        <v>44973</v>
      </c>
      <c r="M1041" s="9">
        <v>-53</v>
      </c>
      <c r="N1041" s="17">
        <f t="shared" si="16"/>
        <v>-18283.41</v>
      </c>
    </row>
    <row r="1042" spans="1:14" x14ac:dyDescent="0.25">
      <c r="A1042" t="s">
        <v>14</v>
      </c>
      <c r="B1042" t="s">
        <v>15</v>
      </c>
      <c r="C1042" t="s">
        <v>386</v>
      </c>
      <c r="D1042" s="9">
        <v>8548300154</v>
      </c>
      <c r="E1042" s="1">
        <v>44965</v>
      </c>
      <c r="F1042" s="1">
        <v>44965</v>
      </c>
      <c r="G1042">
        <v>8991894103</v>
      </c>
      <c r="H1042" s="9" t="s">
        <v>773</v>
      </c>
      <c r="I1042" s="2">
        <v>695.69</v>
      </c>
      <c r="J1042" s="1">
        <v>45025</v>
      </c>
      <c r="K1042" s="2">
        <v>570.24</v>
      </c>
      <c r="L1042" s="1">
        <v>44973</v>
      </c>
      <c r="M1042" s="9">
        <v>-52</v>
      </c>
      <c r="N1042" s="17">
        <f t="shared" si="16"/>
        <v>-29652.48</v>
      </c>
    </row>
    <row r="1043" spans="1:14" x14ac:dyDescent="0.25">
      <c r="A1043" t="s">
        <v>14</v>
      </c>
      <c r="B1043" t="s">
        <v>15</v>
      </c>
      <c r="C1043" t="s">
        <v>778</v>
      </c>
      <c r="D1043" s="9">
        <v>6349620960</v>
      </c>
      <c r="E1043" s="1">
        <v>44966</v>
      </c>
      <c r="F1043" s="1">
        <v>44966</v>
      </c>
      <c r="G1043">
        <v>8994496161</v>
      </c>
      <c r="H1043" s="9">
        <v>22100443</v>
      </c>
      <c r="I1043" s="2">
        <v>281.82</v>
      </c>
      <c r="J1043" s="1">
        <v>45026</v>
      </c>
      <c r="K1043" s="2">
        <v>231</v>
      </c>
      <c r="L1043" s="1">
        <v>44973</v>
      </c>
      <c r="M1043" s="9">
        <v>-53</v>
      </c>
      <c r="N1043" s="17">
        <f t="shared" si="16"/>
        <v>-12243</v>
      </c>
    </row>
    <row r="1044" spans="1:14" x14ac:dyDescent="0.25">
      <c r="A1044" t="s">
        <v>14</v>
      </c>
      <c r="B1044" t="s">
        <v>15</v>
      </c>
      <c r="C1044" t="s">
        <v>284</v>
      </c>
      <c r="D1044" s="9">
        <v>807970157</v>
      </c>
      <c r="E1044" s="1">
        <v>44967</v>
      </c>
      <c r="F1044" s="1">
        <v>44967</v>
      </c>
      <c r="G1044">
        <v>8997756156</v>
      </c>
      <c r="H1044" s="9" t="s">
        <v>789</v>
      </c>
      <c r="I1044" s="2">
        <v>59.49</v>
      </c>
      <c r="J1044" s="1">
        <v>45027</v>
      </c>
      <c r="K1044" s="2">
        <v>57.2</v>
      </c>
      <c r="L1044" s="1">
        <v>44973</v>
      </c>
      <c r="M1044" s="9">
        <v>-54</v>
      </c>
      <c r="N1044" s="17">
        <f t="shared" si="16"/>
        <v>-3088.8</v>
      </c>
    </row>
    <row r="1045" spans="1:14" x14ac:dyDescent="0.25">
      <c r="A1045" t="s">
        <v>14</v>
      </c>
      <c r="B1045" t="s">
        <v>15</v>
      </c>
      <c r="C1045" t="s">
        <v>284</v>
      </c>
      <c r="D1045" s="9">
        <v>807970157</v>
      </c>
      <c r="E1045" s="1">
        <v>44967</v>
      </c>
      <c r="F1045" s="1">
        <v>44967</v>
      </c>
      <c r="G1045">
        <v>8997756160</v>
      </c>
      <c r="H1045" s="9" t="s">
        <v>791</v>
      </c>
      <c r="I1045" s="2">
        <v>75.959999999999994</v>
      </c>
      <c r="J1045" s="1">
        <v>45027</v>
      </c>
      <c r="K1045" s="2">
        <v>73.040000000000006</v>
      </c>
      <c r="L1045" s="1">
        <v>44973</v>
      </c>
      <c r="M1045" s="9">
        <v>-54</v>
      </c>
      <c r="N1045" s="17">
        <f t="shared" si="16"/>
        <v>-3944.1600000000003</v>
      </c>
    </row>
    <row r="1046" spans="1:14" x14ac:dyDescent="0.25">
      <c r="A1046" t="s">
        <v>14</v>
      </c>
      <c r="B1046" t="s">
        <v>15</v>
      </c>
      <c r="C1046" t="s">
        <v>284</v>
      </c>
      <c r="D1046" s="9">
        <v>807970157</v>
      </c>
      <c r="E1046" s="1">
        <v>44965</v>
      </c>
      <c r="F1046" s="1">
        <v>44965</v>
      </c>
      <c r="G1046">
        <v>8998095817</v>
      </c>
      <c r="H1046" s="9" t="s">
        <v>803</v>
      </c>
      <c r="I1046" s="2">
        <v>1098.6600000000001</v>
      </c>
      <c r="J1046" s="1">
        <v>45025</v>
      </c>
      <c r="K1046" s="2">
        <v>1056.4000000000001</v>
      </c>
      <c r="L1046" s="1">
        <v>44973</v>
      </c>
      <c r="M1046" s="9">
        <v>-52</v>
      </c>
      <c r="N1046" s="17">
        <f t="shared" si="16"/>
        <v>-54932.800000000003</v>
      </c>
    </row>
    <row r="1047" spans="1:14" x14ac:dyDescent="0.25">
      <c r="A1047" t="s">
        <v>14</v>
      </c>
      <c r="B1047" t="s">
        <v>15</v>
      </c>
      <c r="C1047" t="s">
        <v>275</v>
      </c>
      <c r="D1047" s="9">
        <v>1409770631</v>
      </c>
      <c r="E1047" s="1">
        <v>44968</v>
      </c>
      <c r="F1047" s="1">
        <v>44968</v>
      </c>
      <c r="G1047">
        <v>9000563292</v>
      </c>
      <c r="H1047" s="9" t="s">
        <v>806</v>
      </c>
      <c r="I1047" s="2">
        <v>3956.4</v>
      </c>
      <c r="J1047" s="1">
        <v>45028</v>
      </c>
      <c r="K1047" s="2">
        <v>3768</v>
      </c>
      <c r="L1047" s="1">
        <v>44973</v>
      </c>
      <c r="M1047" s="9">
        <v>-55</v>
      </c>
      <c r="N1047" s="17">
        <f t="shared" si="16"/>
        <v>-207240</v>
      </c>
    </row>
    <row r="1048" spans="1:14" x14ac:dyDescent="0.25">
      <c r="A1048" t="s">
        <v>14</v>
      </c>
      <c r="B1048" t="s">
        <v>15</v>
      </c>
      <c r="C1048" t="s">
        <v>275</v>
      </c>
      <c r="D1048" s="9">
        <v>1409770631</v>
      </c>
      <c r="E1048" s="1">
        <v>44966</v>
      </c>
      <c r="F1048" s="1">
        <v>44966</v>
      </c>
      <c r="G1048">
        <v>9000564432</v>
      </c>
      <c r="H1048" s="9" t="s">
        <v>807</v>
      </c>
      <c r="I1048" s="2">
        <v>10407.6</v>
      </c>
      <c r="J1048" s="1">
        <v>45026</v>
      </c>
      <c r="K1048" s="2">
        <v>9912</v>
      </c>
      <c r="L1048" s="1">
        <v>44973</v>
      </c>
      <c r="M1048" s="9">
        <v>-53</v>
      </c>
      <c r="N1048" s="17">
        <f t="shared" si="16"/>
        <v>-525336</v>
      </c>
    </row>
    <row r="1049" spans="1:14" x14ac:dyDescent="0.25">
      <c r="A1049" t="s">
        <v>14</v>
      </c>
      <c r="B1049" t="s">
        <v>15</v>
      </c>
      <c r="C1049" t="s">
        <v>275</v>
      </c>
      <c r="D1049" s="9">
        <v>1409770631</v>
      </c>
      <c r="E1049" s="1">
        <v>44968</v>
      </c>
      <c r="F1049" s="1">
        <v>44968</v>
      </c>
      <c r="G1049">
        <v>9000564986</v>
      </c>
      <c r="H1049" s="9" t="s">
        <v>808</v>
      </c>
      <c r="I1049" s="2">
        <v>319.52</v>
      </c>
      <c r="J1049" s="1">
        <v>45028</v>
      </c>
      <c r="K1049" s="2">
        <v>261.89999999999998</v>
      </c>
      <c r="L1049" s="1">
        <v>44973</v>
      </c>
      <c r="M1049" s="9">
        <v>-55</v>
      </c>
      <c r="N1049" s="17">
        <f t="shared" si="16"/>
        <v>-14404.499999999998</v>
      </c>
    </row>
    <row r="1050" spans="1:14" x14ac:dyDescent="0.25">
      <c r="A1050" t="s">
        <v>14</v>
      </c>
      <c r="B1050" t="s">
        <v>15</v>
      </c>
      <c r="C1050" t="s">
        <v>107</v>
      </c>
      <c r="D1050" s="9">
        <v>492340583</v>
      </c>
      <c r="E1050" s="1">
        <v>44969</v>
      </c>
      <c r="F1050" s="1">
        <v>44969</v>
      </c>
      <c r="G1050">
        <v>9006558154</v>
      </c>
      <c r="H1050" s="9">
        <v>23018249</v>
      </c>
      <c r="I1050" s="2">
        <v>124.8</v>
      </c>
      <c r="J1050" s="1">
        <v>45029</v>
      </c>
      <c r="K1050" s="2">
        <v>120</v>
      </c>
      <c r="L1050" s="1">
        <v>44973</v>
      </c>
      <c r="M1050" s="9">
        <v>-56</v>
      </c>
      <c r="N1050" s="17">
        <f t="shared" si="16"/>
        <v>-6720</v>
      </c>
    </row>
    <row r="1051" spans="1:14" x14ac:dyDescent="0.25">
      <c r="A1051" t="s">
        <v>14</v>
      </c>
      <c r="B1051" t="s">
        <v>15</v>
      </c>
      <c r="C1051" t="s">
        <v>107</v>
      </c>
      <c r="D1051" s="9">
        <v>492340583</v>
      </c>
      <c r="E1051" s="1">
        <v>44969</v>
      </c>
      <c r="F1051" s="1">
        <v>44969</v>
      </c>
      <c r="G1051">
        <v>9006558159</v>
      </c>
      <c r="H1051" s="9">
        <v>23018250</v>
      </c>
      <c r="I1051" s="2">
        <v>2617.21</v>
      </c>
      <c r="J1051" s="1">
        <v>45029</v>
      </c>
      <c r="K1051" s="2">
        <v>2516.5500000000002</v>
      </c>
      <c r="L1051" s="1">
        <v>44973</v>
      </c>
      <c r="M1051" s="9">
        <v>-56</v>
      </c>
      <c r="N1051" s="17">
        <f t="shared" si="16"/>
        <v>-140926.80000000002</v>
      </c>
    </row>
    <row r="1052" spans="1:14" x14ac:dyDescent="0.25">
      <c r="A1052" t="s">
        <v>14</v>
      </c>
      <c r="B1052" t="s">
        <v>15</v>
      </c>
      <c r="C1052" t="s">
        <v>490</v>
      </c>
      <c r="D1052" s="9">
        <v>8533201219</v>
      </c>
      <c r="E1052" s="1">
        <v>44940</v>
      </c>
      <c r="F1052" s="1">
        <v>44940</v>
      </c>
      <c r="G1052">
        <v>8825923597</v>
      </c>
      <c r="H1052" s="9" t="s">
        <v>491</v>
      </c>
      <c r="I1052" s="2">
        <v>87.35</v>
      </c>
      <c r="J1052" s="1">
        <v>45000</v>
      </c>
      <c r="K1052" s="2">
        <v>71.599999999999994</v>
      </c>
      <c r="L1052" s="1">
        <v>44974</v>
      </c>
      <c r="M1052" s="9">
        <v>-26</v>
      </c>
      <c r="N1052" s="17">
        <f t="shared" si="16"/>
        <v>-1861.6</v>
      </c>
    </row>
    <row r="1053" spans="1:14" x14ac:dyDescent="0.25">
      <c r="A1053" t="s">
        <v>14</v>
      </c>
      <c r="B1053" t="s">
        <v>15</v>
      </c>
      <c r="C1053" t="s">
        <v>591</v>
      </c>
      <c r="D1053" s="9">
        <v>6595920825</v>
      </c>
      <c r="E1053" s="1">
        <v>44947</v>
      </c>
      <c r="F1053" s="1">
        <v>44947</v>
      </c>
      <c r="G1053">
        <v>8875551750</v>
      </c>
      <c r="H1053" s="9">
        <v>6</v>
      </c>
      <c r="I1053" s="2">
        <v>255.77</v>
      </c>
      <c r="J1053" s="1">
        <v>45007</v>
      </c>
      <c r="K1053" s="2">
        <v>209.65</v>
      </c>
      <c r="L1053" s="1">
        <v>44974</v>
      </c>
      <c r="M1053" s="9">
        <v>-33</v>
      </c>
      <c r="N1053" s="17">
        <f t="shared" si="16"/>
        <v>-6918.45</v>
      </c>
    </row>
    <row r="1054" spans="1:14" x14ac:dyDescent="0.25">
      <c r="A1054" t="s">
        <v>14</v>
      </c>
      <c r="B1054" t="s">
        <v>15</v>
      </c>
      <c r="C1054" t="s">
        <v>26</v>
      </c>
      <c r="D1054" s="9">
        <v>9238800156</v>
      </c>
      <c r="E1054" s="1">
        <v>44952</v>
      </c>
      <c r="F1054" s="1">
        <v>44952</v>
      </c>
      <c r="G1054">
        <v>8906875260</v>
      </c>
      <c r="H1054" s="9">
        <v>1209519156</v>
      </c>
      <c r="I1054" s="2">
        <v>1354.2</v>
      </c>
      <c r="J1054" s="1">
        <v>45012</v>
      </c>
      <c r="K1054" s="2">
        <v>1110</v>
      </c>
      <c r="L1054" s="1">
        <v>44974</v>
      </c>
      <c r="M1054" s="9">
        <v>-38</v>
      </c>
      <c r="N1054" s="17">
        <f t="shared" si="16"/>
        <v>-42180</v>
      </c>
    </row>
    <row r="1055" spans="1:14" x14ac:dyDescent="0.25">
      <c r="A1055" t="s">
        <v>14</v>
      </c>
      <c r="B1055" t="s">
        <v>15</v>
      </c>
      <c r="C1055" t="s">
        <v>200</v>
      </c>
      <c r="D1055" s="9">
        <v>3907010585</v>
      </c>
      <c r="E1055" s="1">
        <v>44952</v>
      </c>
      <c r="F1055" s="1">
        <v>44952</v>
      </c>
      <c r="G1055">
        <v>8907428623</v>
      </c>
      <c r="H1055" s="9">
        <v>1230611525</v>
      </c>
      <c r="I1055" s="2">
        <v>1551.84</v>
      </c>
      <c r="J1055" s="1">
        <v>45012</v>
      </c>
      <c r="K1055" s="2">
        <v>1272</v>
      </c>
      <c r="L1055" s="1">
        <v>44974</v>
      </c>
      <c r="M1055" s="9">
        <v>-38</v>
      </c>
      <c r="N1055" s="17">
        <f t="shared" si="16"/>
        <v>-48336</v>
      </c>
    </row>
    <row r="1056" spans="1:14" x14ac:dyDescent="0.25">
      <c r="A1056" t="s">
        <v>14</v>
      </c>
      <c r="B1056" t="s">
        <v>15</v>
      </c>
      <c r="C1056" t="s">
        <v>649</v>
      </c>
      <c r="D1056" s="9">
        <v>3432221202</v>
      </c>
      <c r="E1056" s="1">
        <v>44953</v>
      </c>
      <c r="F1056" s="1">
        <v>44953</v>
      </c>
      <c r="G1056">
        <v>8915596993</v>
      </c>
      <c r="H1056" s="9">
        <v>3004991</v>
      </c>
      <c r="I1056" s="2">
        <v>48.03</v>
      </c>
      <c r="J1056" s="1">
        <v>45013</v>
      </c>
      <c r="K1056" s="2">
        <v>43.66</v>
      </c>
      <c r="L1056" s="1">
        <v>44974</v>
      </c>
      <c r="M1056" s="9">
        <v>-39</v>
      </c>
      <c r="N1056" s="17">
        <f t="shared" si="16"/>
        <v>-1702.7399999999998</v>
      </c>
    </row>
    <row r="1057" spans="1:14" x14ac:dyDescent="0.25">
      <c r="A1057" t="s">
        <v>14</v>
      </c>
      <c r="B1057" t="s">
        <v>15</v>
      </c>
      <c r="C1057" t="s">
        <v>666</v>
      </c>
      <c r="D1057" s="9">
        <v>9672801009</v>
      </c>
      <c r="E1057" s="1">
        <v>44956</v>
      </c>
      <c r="F1057" s="1">
        <v>44956</v>
      </c>
      <c r="G1057">
        <v>8926830952</v>
      </c>
      <c r="H1057" s="9" t="s">
        <v>667</v>
      </c>
      <c r="I1057" s="2">
        <v>46.36</v>
      </c>
      <c r="J1057" s="1">
        <v>45016</v>
      </c>
      <c r="K1057" s="2">
        <v>38</v>
      </c>
      <c r="L1057" s="1">
        <v>44974</v>
      </c>
      <c r="M1057" s="9">
        <v>-42</v>
      </c>
      <c r="N1057" s="17">
        <f t="shared" si="16"/>
        <v>-1596</v>
      </c>
    </row>
    <row r="1058" spans="1:14" x14ac:dyDescent="0.25">
      <c r="A1058" t="s">
        <v>14</v>
      </c>
      <c r="B1058" t="s">
        <v>15</v>
      </c>
      <c r="C1058" t="s">
        <v>234</v>
      </c>
      <c r="D1058" s="9">
        <v>9390710961</v>
      </c>
      <c r="E1058" s="1">
        <v>44957</v>
      </c>
      <c r="F1058" s="1">
        <v>44957</v>
      </c>
      <c r="G1058">
        <v>8933413119</v>
      </c>
      <c r="H1058" s="9">
        <v>235100110</v>
      </c>
      <c r="I1058" s="2">
        <v>3201.82</v>
      </c>
      <c r="J1058" s="1">
        <v>45017</v>
      </c>
      <c r="K1058" s="2">
        <v>2624.44</v>
      </c>
      <c r="L1058" s="1">
        <v>44974</v>
      </c>
      <c r="M1058" s="9">
        <v>-43</v>
      </c>
      <c r="N1058" s="17">
        <f t="shared" si="16"/>
        <v>-112850.92</v>
      </c>
    </row>
    <row r="1059" spans="1:14" x14ac:dyDescent="0.25">
      <c r="A1059" t="s">
        <v>14</v>
      </c>
      <c r="B1059" t="s">
        <v>15</v>
      </c>
      <c r="C1059" t="s">
        <v>649</v>
      </c>
      <c r="D1059" s="9">
        <v>3432221202</v>
      </c>
      <c r="E1059" s="1">
        <v>44958</v>
      </c>
      <c r="F1059" s="1">
        <v>44958</v>
      </c>
      <c r="G1059">
        <v>8936014586</v>
      </c>
      <c r="H1059" s="9">
        <v>3005789</v>
      </c>
      <c r="I1059" s="2">
        <v>48.03</v>
      </c>
      <c r="J1059" s="1">
        <v>45018</v>
      </c>
      <c r="K1059" s="2">
        <v>43.66</v>
      </c>
      <c r="L1059" s="1">
        <v>44974</v>
      </c>
      <c r="M1059" s="9">
        <v>-44</v>
      </c>
      <c r="N1059" s="17">
        <f t="shared" si="16"/>
        <v>-1921.04</v>
      </c>
    </row>
    <row r="1060" spans="1:14" x14ac:dyDescent="0.25">
      <c r="A1060" t="s">
        <v>14</v>
      </c>
      <c r="B1060" t="s">
        <v>15</v>
      </c>
      <c r="C1060" t="s">
        <v>200</v>
      </c>
      <c r="D1060" s="9">
        <v>3907010585</v>
      </c>
      <c r="E1060" s="1">
        <v>44959</v>
      </c>
      <c r="F1060" s="1">
        <v>44959</v>
      </c>
      <c r="G1060">
        <v>8942020394</v>
      </c>
      <c r="H1060" s="9">
        <v>1230611918</v>
      </c>
      <c r="I1060" s="2">
        <v>79.2</v>
      </c>
      <c r="J1060" s="1">
        <v>45019</v>
      </c>
      <c r="K1060" s="2">
        <v>72</v>
      </c>
      <c r="L1060" s="1">
        <v>44974</v>
      </c>
      <c r="M1060" s="9">
        <v>-45</v>
      </c>
      <c r="N1060" s="17">
        <f t="shared" si="16"/>
        <v>-3240</v>
      </c>
    </row>
    <row r="1061" spans="1:14" x14ac:dyDescent="0.25">
      <c r="A1061" t="s">
        <v>14</v>
      </c>
      <c r="B1061" t="s">
        <v>15</v>
      </c>
      <c r="C1061" t="s">
        <v>26</v>
      </c>
      <c r="D1061" s="9">
        <v>9238800156</v>
      </c>
      <c r="E1061" s="1">
        <v>44960</v>
      </c>
      <c r="F1061" s="1">
        <v>44960</v>
      </c>
      <c r="G1061">
        <v>8950365558</v>
      </c>
      <c r="H1061" s="9">
        <v>1209529941</v>
      </c>
      <c r="I1061" s="2">
        <v>1708</v>
      </c>
      <c r="J1061" s="1">
        <v>45020</v>
      </c>
      <c r="K1061" s="2">
        <v>1400</v>
      </c>
      <c r="L1061" s="1">
        <v>44974</v>
      </c>
      <c r="M1061" s="9">
        <v>-46</v>
      </c>
      <c r="N1061" s="17">
        <f t="shared" si="16"/>
        <v>-64400</v>
      </c>
    </row>
    <row r="1062" spans="1:14" x14ac:dyDescent="0.25">
      <c r="A1062" t="s">
        <v>14</v>
      </c>
      <c r="B1062" t="s">
        <v>15</v>
      </c>
      <c r="C1062" t="s">
        <v>26</v>
      </c>
      <c r="D1062" s="9">
        <v>9238800156</v>
      </c>
      <c r="E1062" s="1">
        <v>44960</v>
      </c>
      <c r="F1062" s="1">
        <v>44960</v>
      </c>
      <c r="G1062">
        <v>8950368857</v>
      </c>
      <c r="H1062" s="9">
        <v>1209529942</v>
      </c>
      <c r="I1062" s="2">
        <v>1098</v>
      </c>
      <c r="J1062" s="1">
        <v>45020</v>
      </c>
      <c r="K1062" s="2">
        <v>900</v>
      </c>
      <c r="L1062" s="1">
        <v>44974</v>
      </c>
      <c r="M1062" s="9">
        <v>-46</v>
      </c>
      <c r="N1062" s="17">
        <f t="shared" si="16"/>
        <v>-41400</v>
      </c>
    </row>
    <row r="1063" spans="1:14" x14ac:dyDescent="0.25">
      <c r="A1063" t="s">
        <v>14</v>
      </c>
      <c r="B1063" t="s">
        <v>15</v>
      </c>
      <c r="C1063" t="s">
        <v>26</v>
      </c>
      <c r="D1063" s="9">
        <v>9238800156</v>
      </c>
      <c r="E1063" s="1">
        <v>44960</v>
      </c>
      <c r="F1063" s="1">
        <v>44960</v>
      </c>
      <c r="G1063">
        <v>8950369068</v>
      </c>
      <c r="H1063" s="9">
        <v>1209529940</v>
      </c>
      <c r="I1063" s="2">
        <v>1171.2</v>
      </c>
      <c r="J1063" s="1">
        <v>45020</v>
      </c>
      <c r="K1063" s="2">
        <v>960</v>
      </c>
      <c r="L1063" s="1">
        <v>44974</v>
      </c>
      <c r="M1063" s="9">
        <v>-46</v>
      </c>
      <c r="N1063" s="17">
        <f t="shared" si="16"/>
        <v>-44160</v>
      </c>
    </row>
    <row r="1064" spans="1:14" x14ac:dyDescent="0.25">
      <c r="A1064" t="s">
        <v>14</v>
      </c>
      <c r="B1064" t="s">
        <v>15</v>
      </c>
      <c r="C1064" t="s">
        <v>148</v>
      </c>
      <c r="D1064" s="9">
        <v>6324460150</v>
      </c>
      <c r="E1064" s="1">
        <v>44960</v>
      </c>
      <c r="F1064" s="1">
        <v>44960</v>
      </c>
      <c r="G1064">
        <v>8951309483</v>
      </c>
      <c r="H1064" s="9">
        <v>2233009847</v>
      </c>
      <c r="I1064" s="2">
        <v>15.75</v>
      </c>
      <c r="J1064" s="1">
        <v>45020</v>
      </c>
      <c r="K1064" s="2">
        <v>15</v>
      </c>
      <c r="L1064" s="1">
        <v>44974</v>
      </c>
      <c r="M1064" s="9">
        <v>-46</v>
      </c>
      <c r="N1064" s="17">
        <f t="shared" si="16"/>
        <v>-690</v>
      </c>
    </row>
    <row r="1065" spans="1:14" x14ac:dyDescent="0.25">
      <c r="A1065" t="s">
        <v>14</v>
      </c>
      <c r="B1065" t="s">
        <v>15</v>
      </c>
      <c r="C1065" t="s">
        <v>211</v>
      </c>
      <c r="D1065" s="9">
        <v>2737030151</v>
      </c>
      <c r="E1065" s="1">
        <v>44961</v>
      </c>
      <c r="F1065" s="1">
        <v>44961</v>
      </c>
      <c r="G1065">
        <v>8953941277</v>
      </c>
      <c r="H1065" s="9" t="s">
        <v>709</v>
      </c>
      <c r="I1065" s="2">
        <v>3965</v>
      </c>
      <c r="J1065" s="1">
        <v>45021</v>
      </c>
      <c r="K1065" s="2">
        <v>3250</v>
      </c>
      <c r="L1065" s="1">
        <v>44974</v>
      </c>
      <c r="M1065" s="9">
        <v>-47</v>
      </c>
      <c r="N1065" s="17">
        <f t="shared" si="16"/>
        <v>-152750</v>
      </c>
    </row>
    <row r="1066" spans="1:14" x14ac:dyDescent="0.25">
      <c r="A1066" t="s">
        <v>14</v>
      </c>
      <c r="B1066" t="s">
        <v>15</v>
      </c>
      <c r="C1066" t="s">
        <v>211</v>
      </c>
      <c r="D1066" s="9">
        <v>2737030151</v>
      </c>
      <c r="E1066" s="1">
        <v>44960</v>
      </c>
      <c r="F1066" s="1">
        <v>44960</v>
      </c>
      <c r="G1066">
        <v>8953980238</v>
      </c>
      <c r="H1066" s="9" t="s">
        <v>711</v>
      </c>
      <c r="I1066" s="2">
        <v>1941.26</v>
      </c>
      <c r="J1066" s="1">
        <v>45020</v>
      </c>
      <c r="K1066" s="2">
        <v>1591.2</v>
      </c>
      <c r="L1066" s="1">
        <v>44974</v>
      </c>
      <c r="M1066" s="9">
        <v>-46</v>
      </c>
      <c r="N1066" s="17">
        <f t="shared" si="16"/>
        <v>-73195.199999999997</v>
      </c>
    </row>
    <row r="1067" spans="1:14" x14ac:dyDescent="0.25">
      <c r="A1067" t="s">
        <v>14</v>
      </c>
      <c r="B1067" t="s">
        <v>15</v>
      </c>
      <c r="C1067" t="s">
        <v>26</v>
      </c>
      <c r="D1067" s="9">
        <v>9238800156</v>
      </c>
      <c r="E1067" s="1">
        <v>44960</v>
      </c>
      <c r="F1067" s="1">
        <v>44960</v>
      </c>
      <c r="G1067">
        <v>8966548216</v>
      </c>
      <c r="H1067" s="9">
        <v>1209533799</v>
      </c>
      <c r="I1067" s="2">
        <v>512.4</v>
      </c>
      <c r="J1067" s="1">
        <v>45020</v>
      </c>
      <c r="K1067" s="2">
        <v>420</v>
      </c>
      <c r="L1067" s="1">
        <v>44974</v>
      </c>
      <c r="M1067" s="9">
        <v>-46</v>
      </c>
      <c r="N1067" s="17">
        <f t="shared" si="16"/>
        <v>-19320</v>
      </c>
    </row>
    <row r="1068" spans="1:14" x14ac:dyDescent="0.25">
      <c r="A1068" t="s">
        <v>14</v>
      </c>
      <c r="B1068" t="s">
        <v>15</v>
      </c>
      <c r="C1068" t="s">
        <v>200</v>
      </c>
      <c r="D1068" s="9">
        <v>3907010585</v>
      </c>
      <c r="E1068" s="1">
        <v>44962</v>
      </c>
      <c r="F1068" s="1">
        <v>44962</v>
      </c>
      <c r="G1068">
        <v>8967291168</v>
      </c>
      <c r="H1068" s="9">
        <v>1230612220</v>
      </c>
      <c r="I1068" s="2">
        <v>926.1</v>
      </c>
      <c r="J1068" s="1">
        <v>45022</v>
      </c>
      <c r="K1068" s="2">
        <v>882</v>
      </c>
      <c r="L1068" s="1">
        <v>44974</v>
      </c>
      <c r="M1068" s="9">
        <v>-48</v>
      </c>
      <c r="N1068" s="17">
        <f t="shared" si="16"/>
        <v>-42336</v>
      </c>
    </row>
    <row r="1069" spans="1:14" x14ac:dyDescent="0.25">
      <c r="A1069" t="s">
        <v>14</v>
      </c>
      <c r="B1069" t="s">
        <v>15</v>
      </c>
      <c r="C1069" t="s">
        <v>506</v>
      </c>
      <c r="D1069" s="9">
        <v>6175550638</v>
      </c>
      <c r="E1069" s="1">
        <v>44963</v>
      </c>
      <c r="F1069" s="1">
        <v>44963</v>
      </c>
      <c r="G1069">
        <v>8974747513</v>
      </c>
      <c r="H1069" s="9" t="s">
        <v>742</v>
      </c>
      <c r="I1069" s="2">
        <v>412.36</v>
      </c>
      <c r="J1069" s="1">
        <v>45023</v>
      </c>
      <c r="K1069" s="2">
        <v>338</v>
      </c>
      <c r="L1069" s="1">
        <v>44974</v>
      </c>
      <c r="M1069" s="9">
        <v>-49</v>
      </c>
      <c r="N1069" s="17">
        <f t="shared" si="16"/>
        <v>-16562</v>
      </c>
    </row>
    <row r="1070" spans="1:14" x14ac:dyDescent="0.25">
      <c r="A1070" t="s">
        <v>14</v>
      </c>
      <c r="B1070" t="s">
        <v>15</v>
      </c>
      <c r="C1070" t="s">
        <v>26</v>
      </c>
      <c r="D1070" s="9">
        <v>9238800156</v>
      </c>
      <c r="E1070" s="1">
        <v>44964</v>
      </c>
      <c r="F1070" s="1">
        <v>44964</v>
      </c>
      <c r="G1070">
        <v>8979462836</v>
      </c>
      <c r="H1070" s="9">
        <v>1209535372</v>
      </c>
      <c r="I1070" s="2">
        <v>223.99</v>
      </c>
      <c r="J1070" s="1">
        <v>45024</v>
      </c>
      <c r="K1070" s="2">
        <v>183.6</v>
      </c>
      <c r="L1070" s="1">
        <v>44974</v>
      </c>
      <c r="M1070" s="9">
        <v>-50</v>
      </c>
      <c r="N1070" s="17">
        <f t="shared" si="16"/>
        <v>-9180</v>
      </c>
    </row>
    <row r="1071" spans="1:14" x14ac:dyDescent="0.25">
      <c r="A1071" t="s">
        <v>14</v>
      </c>
      <c r="B1071" t="s">
        <v>15</v>
      </c>
      <c r="C1071" t="s">
        <v>26</v>
      </c>
      <c r="D1071" s="9">
        <v>9238800156</v>
      </c>
      <c r="E1071" s="1">
        <v>44964</v>
      </c>
      <c r="F1071" s="1">
        <v>44964</v>
      </c>
      <c r="G1071">
        <v>8979462859</v>
      </c>
      <c r="H1071" s="9">
        <v>1027728188</v>
      </c>
      <c r="I1071" s="2">
        <v>1464</v>
      </c>
      <c r="J1071" s="1">
        <v>45024</v>
      </c>
      <c r="K1071" s="2">
        <v>1200</v>
      </c>
      <c r="L1071" s="1">
        <v>44974</v>
      </c>
      <c r="M1071" s="9">
        <v>-50</v>
      </c>
      <c r="N1071" s="17">
        <f t="shared" si="16"/>
        <v>-60000</v>
      </c>
    </row>
    <row r="1072" spans="1:14" x14ac:dyDescent="0.25">
      <c r="A1072" t="s">
        <v>14</v>
      </c>
      <c r="B1072" t="s">
        <v>15</v>
      </c>
      <c r="C1072" t="s">
        <v>148</v>
      </c>
      <c r="D1072" s="9">
        <v>6324460150</v>
      </c>
      <c r="E1072" s="1">
        <v>44964</v>
      </c>
      <c r="F1072" s="1">
        <v>44964</v>
      </c>
      <c r="G1072">
        <v>8980824026</v>
      </c>
      <c r="H1072" s="9">
        <v>2233011360</v>
      </c>
      <c r="I1072" s="2">
        <v>274.5</v>
      </c>
      <c r="J1072" s="1">
        <v>45024</v>
      </c>
      <c r="K1072" s="2">
        <v>225</v>
      </c>
      <c r="L1072" s="1">
        <v>44974</v>
      </c>
      <c r="M1072" s="9">
        <v>-50</v>
      </c>
      <c r="N1072" s="17">
        <f t="shared" si="16"/>
        <v>-11250</v>
      </c>
    </row>
    <row r="1073" spans="1:14" x14ac:dyDescent="0.25">
      <c r="A1073" t="s">
        <v>14</v>
      </c>
      <c r="B1073" t="s">
        <v>15</v>
      </c>
      <c r="C1073" t="s">
        <v>73</v>
      </c>
      <c r="D1073" s="9">
        <v>10108840967</v>
      </c>
      <c r="E1073" s="1">
        <v>44965</v>
      </c>
      <c r="F1073" s="1">
        <v>44965</v>
      </c>
      <c r="G1073">
        <v>8984534349</v>
      </c>
      <c r="H1073" s="9" t="s">
        <v>758</v>
      </c>
      <c r="I1073" s="2">
        <v>2879.2</v>
      </c>
      <c r="J1073" s="1">
        <v>45025</v>
      </c>
      <c r="K1073" s="2">
        <v>2360</v>
      </c>
      <c r="L1073" s="1">
        <v>44974</v>
      </c>
      <c r="M1073" s="9">
        <v>-51</v>
      </c>
      <c r="N1073" s="17">
        <f t="shared" si="16"/>
        <v>-120360</v>
      </c>
    </row>
    <row r="1074" spans="1:14" x14ac:dyDescent="0.25">
      <c r="A1074" t="s">
        <v>14</v>
      </c>
      <c r="B1074" t="s">
        <v>15</v>
      </c>
      <c r="C1074" t="s">
        <v>26</v>
      </c>
      <c r="D1074" s="9">
        <v>9238800156</v>
      </c>
      <c r="E1074" s="1">
        <v>44964</v>
      </c>
      <c r="F1074" s="1">
        <v>44964</v>
      </c>
      <c r="G1074">
        <v>8989447704</v>
      </c>
      <c r="H1074" s="9">
        <v>1209537187</v>
      </c>
      <c r="I1074" s="2">
        <v>610</v>
      </c>
      <c r="J1074" s="1">
        <v>45024</v>
      </c>
      <c r="K1074" s="2">
        <v>500</v>
      </c>
      <c r="L1074" s="1">
        <v>44974</v>
      </c>
      <c r="M1074" s="9">
        <v>-50</v>
      </c>
      <c r="N1074" s="17">
        <f t="shared" si="16"/>
        <v>-25000</v>
      </c>
    </row>
    <row r="1075" spans="1:14" x14ac:dyDescent="0.25">
      <c r="A1075" t="s">
        <v>14</v>
      </c>
      <c r="B1075" t="s">
        <v>15</v>
      </c>
      <c r="C1075" t="s">
        <v>26</v>
      </c>
      <c r="D1075" s="9">
        <v>9238800156</v>
      </c>
      <c r="E1075" s="1">
        <v>44966</v>
      </c>
      <c r="F1075" s="1">
        <v>44966</v>
      </c>
      <c r="G1075">
        <v>8989449465</v>
      </c>
      <c r="H1075" s="9">
        <v>1209537188</v>
      </c>
      <c r="I1075" s="2">
        <v>2225.2800000000002</v>
      </c>
      <c r="J1075" s="1">
        <v>45026</v>
      </c>
      <c r="K1075" s="2">
        <v>1824</v>
      </c>
      <c r="L1075" s="1">
        <v>44974</v>
      </c>
      <c r="M1075" s="9">
        <v>-52</v>
      </c>
      <c r="N1075" s="17">
        <f t="shared" si="16"/>
        <v>-94848</v>
      </c>
    </row>
    <row r="1076" spans="1:14" x14ac:dyDescent="0.25">
      <c r="A1076" t="s">
        <v>14</v>
      </c>
      <c r="B1076" t="s">
        <v>15</v>
      </c>
      <c r="C1076" t="s">
        <v>26</v>
      </c>
      <c r="D1076" s="9">
        <v>9238800156</v>
      </c>
      <c r="E1076" s="1">
        <v>44964</v>
      </c>
      <c r="F1076" s="1">
        <v>44964</v>
      </c>
      <c r="G1076">
        <v>8989449511</v>
      </c>
      <c r="H1076" s="9">
        <v>1209537190</v>
      </c>
      <c r="I1076" s="2">
        <v>922.32</v>
      </c>
      <c r="J1076" s="1">
        <v>45024</v>
      </c>
      <c r="K1076" s="2">
        <v>756</v>
      </c>
      <c r="L1076" s="1">
        <v>44974</v>
      </c>
      <c r="M1076" s="9">
        <v>-50</v>
      </c>
      <c r="N1076" s="17">
        <f t="shared" si="16"/>
        <v>-37800</v>
      </c>
    </row>
    <row r="1077" spans="1:14" x14ac:dyDescent="0.25">
      <c r="A1077" t="s">
        <v>14</v>
      </c>
      <c r="B1077" t="s">
        <v>15</v>
      </c>
      <c r="C1077" t="s">
        <v>73</v>
      </c>
      <c r="D1077" s="9">
        <v>10108840967</v>
      </c>
      <c r="E1077" s="1">
        <v>44966</v>
      </c>
      <c r="F1077" s="1">
        <v>44966</v>
      </c>
      <c r="G1077">
        <v>8993681441</v>
      </c>
      <c r="H1077" s="9" t="s">
        <v>776</v>
      </c>
      <c r="I1077" s="2">
        <v>3416</v>
      </c>
      <c r="J1077" s="1">
        <v>45026</v>
      </c>
      <c r="K1077" s="2">
        <v>2800</v>
      </c>
      <c r="L1077" s="1">
        <v>44974</v>
      </c>
      <c r="M1077" s="9">
        <v>-52</v>
      </c>
      <c r="N1077" s="17">
        <f t="shared" si="16"/>
        <v>-145600</v>
      </c>
    </row>
    <row r="1078" spans="1:14" x14ac:dyDescent="0.25">
      <c r="A1078" t="s">
        <v>14</v>
      </c>
      <c r="B1078" t="s">
        <v>15</v>
      </c>
      <c r="C1078" t="s">
        <v>280</v>
      </c>
      <c r="D1078" s="9">
        <v>795170158</v>
      </c>
      <c r="E1078" s="1">
        <v>44967</v>
      </c>
      <c r="F1078" s="1">
        <v>44967</v>
      </c>
      <c r="G1078">
        <v>8994902285</v>
      </c>
      <c r="H1078" s="9">
        <v>2100016558</v>
      </c>
      <c r="I1078" s="2">
        <v>594</v>
      </c>
      <c r="J1078" s="1">
        <v>45027</v>
      </c>
      <c r="K1078" s="2">
        <v>540</v>
      </c>
      <c r="L1078" s="1">
        <v>44974</v>
      </c>
      <c r="M1078" s="9">
        <v>-53</v>
      </c>
      <c r="N1078" s="17">
        <f t="shared" si="16"/>
        <v>-28620</v>
      </c>
    </row>
    <row r="1079" spans="1:14" x14ac:dyDescent="0.25">
      <c r="A1079" t="s">
        <v>14</v>
      </c>
      <c r="B1079" t="s">
        <v>15</v>
      </c>
      <c r="C1079" t="s">
        <v>26</v>
      </c>
      <c r="D1079" s="9">
        <v>9238800156</v>
      </c>
      <c r="E1079" s="1">
        <v>44967</v>
      </c>
      <c r="F1079" s="1">
        <v>44967</v>
      </c>
      <c r="G1079">
        <v>8997989564</v>
      </c>
      <c r="H1079" s="9">
        <v>1209539042</v>
      </c>
      <c r="I1079" s="2">
        <v>4662.84</v>
      </c>
      <c r="J1079" s="1">
        <v>45027</v>
      </c>
      <c r="K1079" s="2">
        <v>3822</v>
      </c>
      <c r="L1079" s="1">
        <v>44974</v>
      </c>
      <c r="M1079" s="9">
        <v>-53</v>
      </c>
      <c r="N1079" s="17">
        <f t="shared" si="16"/>
        <v>-202566</v>
      </c>
    </row>
    <row r="1080" spans="1:14" x14ac:dyDescent="0.25">
      <c r="A1080" t="s">
        <v>14</v>
      </c>
      <c r="B1080" t="s">
        <v>15</v>
      </c>
      <c r="C1080" t="s">
        <v>26</v>
      </c>
      <c r="D1080" s="9">
        <v>9238800156</v>
      </c>
      <c r="E1080" s="1">
        <v>44967</v>
      </c>
      <c r="F1080" s="1">
        <v>44967</v>
      </c>
      <c r="G1080">
        <v>8997989578</v>
      </c>
      <c r="H1080" s="9">
        <v>1209539043</v>
      </c>
      <c r="I1080" s="2">
        <v>1085.76</v>
      </c>
      <c r="J1080" s="1">
        <v>45027</v>
      </c>
      <c r="K1080" s="2">
        <v>1044</v>
      </c>
      <c r="L1080" s="1">
        <v>44974</v>
      </c>
      <c r="M1080" s="9">
        <v>-53</v>
      </c>
      <c r="N1080" s="17">
        <f t="shared" si="16"/>
        <v>-55332</v>
      </c>
    </row>
    <row r="1081" spans="1:14" x14ac:dyDescent="0.25">
      <c r="A1081" t="s">
        <v>14</v>
      </c>
      <c r="B1081" t="s">
        <v>15</v>
      </c>
      <c r="C1081" t="s">
        <v>26</v>
      </c>
      <c r="D1081" s="9">
        <v>9238800156</v>
      </c>
      <c r="E1081" s="1">
        <v>44967</v>
      </c>
      <c r="F1081" s="1">
        <v>44967</v>
      </c>
      <c r="G1081">
        <v>8997990257</v>
      </c>
      <c r="H1081" s="9">
        <v>1209539044</v>
      </c>
      <c r="I1081" s="2">
        <v>263.52</v>
      </c>
      <c r="J1081" s="1">
        <v>45027</v>
      </c>
      <c r="K1081" s="2">
        <v>216</v>
      </c>
      <c r="L1081" s="1">
        <v>44974</v>
      </c>
      <c r="M1081" s="9">
        <v>-53</v>
      </c>
      <c r="N1081" s="17">
        <f t="shared" si="16"/>
        <v>-11448</v>
      </c>
    </row>
    <row r="1082" spans="1:14" x14ac:dyDescent="0.25">
      <c r="A1082" t="s">
        <v>14</v>
      </c>
      <c r="B1082" t="s">
        <v>15</v>
      </c>
      <c r="C1082" t="s">
        <v>819</v>
      </c>
      <c r="D1082" s="9">
        <v>9873140967</v>
      </c>
      <c r="E1082" s="1">
        <v>44966</v>
      </c>
      <c r="F1082" s="1">
        <v>44966</v>
      </c>
      <c r="G1082">
        <v>9000998534</v>
      </c>
      <c r="H1082" s="9">
        <v>9202300793</v>
      </c>
      <c r="I1082" s="2">
        <v>360.8</v>
      </c>
      <c r="J1082" s="1">
        <v>45026</v>
      </c>
      <c r="K1082" s="2">
        <v>328</v>
      </c>
      <c r="L1082" s="1">
        <v>44974</v>
      </c>
      <c r="M1082" s="9">
        <v>-52</v>
      </c>
      <c r="N1082" s="17">
        <f t="shared" si="16"/>
        <v>-17056</v>
      </c>
    </row>
    <row r="1083" spans="1:14" x14ac:dyDescent="0.25">
      <c r="A1083" t="s">
        <v>14</v>
      </c>
      <c r="B1083" t="s">
        <v>15</v>
      </c>
      <c r="C1083" t="s">
        <v>339</v>
      </c>
      <c r="D1083" s="9">
        <v>4427081007</v>
      </c>
      <c r="E1083" s="1">
        <v>44968</v>
      </c>
      <c r="F1083" s="1">
        <v>44968</v>
      </c>
      <c r="G1083">
        <v>9003899851</v>
      </c>
      <c r="H1083" s="9">
        <v>304</v>
      </c>
      <c r="I1083" s="2">
        <v>4407.37</v>
      </c>
      <c r="J1083" s="1">
        <v>45028</v>
      </c>
      <c r="K1083" s="2">
        <v>3612.6</v>
      </c>
      <c r="L1083" s="1">
        <v>44974</v>
      </c>
      <c r="M1083" s="9">
        <v>-54</v>
      </c>
      <c r="N1083" s="17">
        <f t="shared" si="16"/>
        <v>-195080.4</v>
      </c>
    </row>
    <row r="1084" spans="1:14" x14ac:dyDescent="0.25">
      <c r="A1084" t="s">
        <v>14</v>
      </c>
      <c r="B1084" t="s">
        <v>15</v>
      </c>
      <c r="C1084" t="s">
        <v>26</v>
      </c>
      <c r="D1084" s="9">
        <v>9238800156</v>
      </c>
      <c r="E1084" s="1">
        <v>44968</v>
      </c>
      <c r="F1084" s="1">
        <v>44968</v>
      </c>
      <c r="G1084">
        <v>9005041850</v>
      </c>
      <c r="H1084" s="9">
        <v>1209540718</v>
      </c>
      <c r="I1084" s="2">
        <v>1708</v>
      </c>
      <c r="J1084" s="1">
        <v>45028</v>
      </c>
      <c r="K1084" s="2">
        <v>1400</v>
      </c>
      <c r="L1084" s="1">
        <v>44974</v>
      </c>
      <c r="M1084" s="9">
        <v>-54</v>
      </c>
      <c r="N1084" s="17">
        <f t="shared" si="16"/>
        <v>-75600</v>
      </c>
    </row>
    <row r="1085" spans="1:14" x14ac:dyDescent="0.25">
      <c r="A1085" t="s">
        <v>14</v>
      </c>
      <c r="B1085" t="s">
        <v>15</v>
      </c>
      <c r="C1085" t="s">
        <v>148</v>
      </c>
      <c r="D1085" s="9">
        <v>6324460150</v>
      </c>
      <c r="E1085" s="1">
        <v>44969</v>
      </c>
      <c r="F1085" s="1">
        <v>44969</v>
      </c>
      <c r="G1085">
        <v>9007149486</v>
      </c>
      <c r="H1085" s="9">
        <v>2233012354</v>
      </c>
      <c r="I1085" s="2">
        <v>1830</v>
      </c>
      <c r="J1085" s="1">
        <v>45029</v>
      </c>
      <c r="K1085" s="2">
        <v>1500</v>
      </c>
      <c r="L1085" s="1">
        <v>44974</v>
      </c>
      <c r="M1085" s="9">
        <v>-55</v>
      </c>
      <c r="N1085" s="17">
        <f t="shared" si="16"/>
        <v>-82500</v>
      </c>
    </row>
    <row r="1086" spans="1:14" x14ac:dyDescent="0.25">
      <c r="A1086" t="s">
        <v>14</v>
      </c>
      <c r="B1086" t="s">
        <v>15</v>
      </c>
      <c r="C1086" t="s">
        <v>148</v>
      </c>
      <c r="D1086" s="9">
        <v>6324460150</v>
      </c>
      <c r="E1086" s="1">
        <v>44969</v>
      </c>
      <c r="F1086" s="1">
        <v>44969</v>
      </c>
      <c r="G1086">
        <v>9007688167</v>
      </c>
      <c r="H1086" s="9">
        <v>2233012353</v>
      </c>
      <c r="I1086" s="2">
        <v>54.9</v>
      </c>
      <c r="J1086" s="1">
        <v>45029</v>
      </c>
      <c r="K1086" s="2">
        <v>45</v>
      </c>
      <c r="L1086" s="1">
        <v>44974</v>
      </c>
      <c r="M1086" s="9">
        <v>-55</v>
      </c>
      <c r="N1086" s="17">
        <f t="shared" si="16"/>
        <v>-2475</v>
      </c>
    </row>
    <row r="1087" spans="1:14" x14ac:dyDescent="0.25">
      <c r="A1087" t="s">
        <v>14</v>
      </c>
      <c r="B1087" t="s">
        <v>15</v>
      </c>
      <c r="C1087" t="s">
        <v>649</v>
      </c>
      <c r="D1087" s="9">
        <v>3432221202</v>
      </c>
      <c r="E1087" s="1">
        <v>44969</v>
      </c>
      <c r="F1087" s="1">
        <v>44969</v>
      </c>
      <c r="G1087">
        <v>9009011749</v>
      </c>
      <c r="H1087" s="9">
        <v>3008110</v>
      </c>
      <c r="I1087" s="2">
        <v>144.07</v>
      </c>
      <c r="J1087" s="1">
        <v>45029</v>
      </c>
      <c r="K1087" s="2">
        <v>130.97</v>
      </c>
      <c r="L1087" s="1">
        <v>44974</v>
      </c>
      <c r="M1087" s="9">
        <v>-55</v>
      </c>
      <c r="N1087" s="17">
        <f t="shared" si="16"/>
        <v>-7203.35</v>
      </c>
    </row>
    <row r="1088" spans="1:14" x14ac:dyDescent="0.25">
      <c r="A1088" t="s">
        <v>14</v>
      </c>
      <c r="B1088" t="s">
        <v>15</v>
      </c>
      <c r="C1088" t="s">
        <v>211</v>
      </c>
      <c r="D1088" s="9">
        <v>2737030151</v>
      </c>
      <c r="E1088" s="1">
        <v>44969</v>
      </c>
      <c r="F1088" s="1">
        <v>44969</v>
      </c>
      <c r="G1088">
        <v>9009377245</v>
      </c>
      <c r="H1088" s="9" t="s">
        <v>825</v>
      </c>
      <c r="I1088" s="2">
        <v>2130.12</v>
      </c>
      <c r="J1088" s="1">
        <v>45029</v>
      </c>
      <c r="K1088" s="2">
        <v>1746</v>
      </c>
      <c r="L1088" s="1">
        <v>44974</v>
      </c>
      <c r="M1088" s="9">
        <v>-55</v>
      </c>
      <c r="N1088" s="17">
        <f t="shared" si="16"/>
        <v>-96030</v>
      </c>
    </row>
    <row r="1089" spans="1:14" x14ac:dyDescent="0.25">
      <c r="A1089" t="s">
        <v>14</v>
      </c>
      <c r="B1089" t="s">
        <v>15</v>
      </c>
      <c r="C1089" t="s">
        <v>148</v>
      </c>
      <c r="D1089" s="9">
        <v>6324460150</v>
      </c>
      <c r="E1089" s="1">
        <v>44968</v>
      </c>
      <c r="F1089" s="1">
        <v>44968</v>
      </c>
      <c r="G1089">
        <v>9015862911</v>
      </c>
      <c r="H1089" s="9">
        <v>2233012731</v>
      </c>
      <c r="I1089" s="2">
        <v>175.68</v>
      </c>
      <c r="J1089" s="1">
        <v>45028</v>
      </c>
      <c r="K1089" s="2">
        <v>144</v>
      </c>
      <c r="L1089" s="1">
        <v>44974</v>
      </c>
      <c r="M1089" s="9">
        <v>-54</v>
      </c>
      <c r="N1089" s="17">
        <f t="shared" si="16"/>
        <v>-7776</v>
      </c>
    </row>
    <row r="1090" spans="1:14" x14ac:dyDescent="0.25">
      <c r="A1090" t="s">
        <v>14</v>
      </c>
      <c r="B1090" t="s">
        <v>15</v>
      </c>
      <c r="C1090" t="s">
        <v>835</v>
      </c>
      <c r="D1090" s="9">
        <v>397360488</v>
      </c>
      <c r="E1090" s="1">
        <v>44969</v>
      </c>
      <c r="F1090" s="1">
        <v>44969</v>
      </c>
      <c r="G1090">
        <v>9022607554</v>
      </c>
      <c r="H1090" s="9" t="s">
        <v>836</v>
      </c>
      <c r="I1090" s="2">
        <v>4758</v>
      </c>
      <c r="J1090" s="1">
        <v>45029</v>
      </c>
      <c r="K1090" s="2">
        <v>3900</v>
      </c>
      <c r="L1090" s="1">
        <v>44974</v>
      </c>
      <c r="M1090" s="9">
        <v>-55</v>
      </c>
      <c r="N1090" s="17">
        <f t="shared" ref="N1090:N1153" si="17">+M1090*K1090</f>
        <v>-214500</v>
      </c>
    </row>
    <row r="1091" spans="1:14" x14ac:dyDescent="0.25">
      <c r="A1091" t="s">
        <v>14</v>
      </c>
      <c r="B1091" t="s">
        <v>15</v>
      </c>
      <c r="C1091" t="s">
        <v>840</v>
      </c>
      <c r="D1091" s="9">
        <v>3690650134</v>
      </c>
      <c r="E1091" s="1">
        <v>44971</v>
      </c>
      <c r="F1091" s="1">
        <v>44971</v>
      </c>
      <c r="G1091">
        <v>9028027653</v>
      </c>
      <c r="H1091" s="9">
        <v>5243100778</v>
      </c>
      <c r="I1091" s="2">
        <v>600.24</v>
      </c>
      <c r="J1091" s="1">
        <v>45031</v>
      </c>
      <c r="K1091" s="2">
        <v>492</v>
      </c>
      <c r="L1091" s="1">
        <v>44974</v>
      </c>
      <c r="M1091" s="9">
        <v>-57</v>
      </c>
      <c r="N1091" s="17">
        <f t="shared" si="17"/>
        <v>-28044</v>
      </c>
    </row>
    <row r="1092" spans="1:14" x14ac:dyDescent="0.25">
      <c r="A1092" t="s">
        <v>14</v>
      </c>
      <c r="B1092" t="s">
        <v>15</v>
      </c>
      <c r="C1092" t="s">
        <v>840</v>
      </c>
      <c r="D1092" s="9">
        <v>3690650134</v>
      </c>
      <c r="E1092" s="1">
        <v>44970</v>
      </c>
      <c r="F1092" s="1">
        <v>44970</v>
      </c>
      <c r="G1092">
        <v>9028027708</v>
      </c>
      <c r="H1092" s="9">
        <v>5243101102</v>
      </c>
      <c r="I1092" s="2">
        <v>1469.86</v>
      </c>
      <c r="J1092" s="1">
        <v>45030</v>
      </c>
      <c r="K1092" s="2">
        <v>1204.8</v>
      </c>
      <c r="L1092" s="1">
        <v>44974</v>
      </c>
      <c r="M1092" s="9">
        <v>-56</v>
      </c>
      <c r="N1092" s="17">
        <f t="shared" si="17"/>
        <v>-67468.800000000003</v>
      </c>
    </row>
    <row r="1093" spans="1:14" x14ac:dyDescent="0.25">
      <c r="A1093" t="s">
        <v>14</v>
      </c>
      <c r="B1093" t="s">
        <v>15</v>
      </c>
      <c r="C1093" t="s">
        <v>840</v>
      </c>
      <c r="D1093" s="9">
        <v>3690650134</v>
      </c>
      <c r="E1093" s="1">
        <v>44971</v>
      </c>
      <c r="F1093" s="1">
        <v>44971</v>
      </c>
      <c r="G1093">
        <v>9028027752</v>
      </c>
      <c r="H1093" s="9">
        <v>5243102139</v>
      </c>
      <c r="I1093" s="2">
        <v>536.34</v>
      </c>
      <c r="J1093" s="1">
        <v>45031</v>
      </c>
      <c r="K1093" s="2">
        <v>439.62</v>
      </c>
      <c r="L1093" s="1">
        <v>44974</v>
      </c>
      <c r="M1093" s="9">
        <v>-57</v>
      </c>
      <c r="N1093" s="17">
        <f t="shared" si="17"/>
        <v>-25058.34</v>
      </c>
    </row>
    <row r="1094" spans="1:14" x14ac:dyDescent="0.25">
      <c r="A1094" t="s">
        <v>14</v>
      </c>
      <c r="B1094" t="s">
        <v>15</v>
      </c>
      <c r="C1094" t="s">
        <v>840</v>
      </c>
      <c r="D1094" s="9">
        <v>3690650134</v>
      </c>
      <c r="E1094" s="1">
        <v>44971</v>
      </c>
      <c r="F1094" s="1">
        <v>44971</v>
      </c>
      <c r="G1094">
        <v>9028027872</v>
      </c>
      <c r="H1094" s="9">
        <v>5243106571</v>
      </c>
      <c r="I1094" s="2">
        <v>600.24</v>
      </c>
      <c r="J1094" s="1">
        <v>45031</v>
      </c>
      <c r="K1094" s="2">
        <v>492</v>
      </c>
      <c r="L1094" s="1">
        <v>44974</v>
      </c>
      <c r="M1094" s="9">
        <v>-57</v>
      </c>
      <c r="N1094" s="17">
        <f t="shared" si="17"/>
        <v>-28044</v>
      </c>
    </row>
    <row r="1095" spans="1:14" x14ac:dyDescent="0.25">
      <c r="A1095" t="s">
        <v>14</v>
      </c>
      <c r="B1095" t="s">
        <v>15</v>
      </c>
      <c r="C1095" t="s">
        <v>840</v>
      </c>
      <c r="D1095" s="9">
        <v>3690650134</v>
      </c>
      <c r="E1095" s="1">
        <v>44970</v>
      </c>
      <c r="F1095" s="1">
        <v>44970</v>
      </c>
      <c r="G1095">
        <v>9028027924</v>
      </c>
      <c r="H1095" s="9">
        <v>5324310058</v>
      </c>
      <c r="I1095" s="2">
        <v>600.24</v>
      </c>
      <c r="J1095" s="1">
        <v>45030</v>
      </c>
      <c r="K1095" s="2">
        <v>492</v>
      </c>
      <c r="L1095" s="1">
        <v>44974</v>
      </c>
      <c r="M1095" s="9">
        <v>-56</v>
      </c>
      <c r="N1095" s="17">
        <f t="shared" si="17"/>
        <v>-27552</v>
      </c>
    </row>
    <row r="1096" spans="1:14" x14ac:dyDescent="0.25">
      <c r="A1096" t="s">
        <v>14</v>
      </c>
      <c r="B1096" t="s">
        <v>15</v>
      </c>
      <c r="C1096" t="s">
        <v>26</v>
      </c>
      <c r="D1096" s="9">
        <v>9238800156</v>
      </c>
      <c r="E1096" s="1">
        <v>44972</v>
      </c>
      <c r="F1096" s="1">
        <v>44972</v>
      </c>
      <c r="G1096">
        <v>9036169777</v>
      </c>
      <c r="H1096" s="9">
        <v>1027728681</v>
      </c>
      <c r="I1096" s="2">
        <v>7320</v>
      </c>
      <c r="J1096" s="1">
        <v>45032</v>
      </c>
      <c r="K1096" s="2">
        <v>6000</v>
      </c>
      <c r="L1096" s="1">
        <v>44974</v>
      </c>
      <c r="M1096" s="9">
        <v>-58</v>
      </c>
      <c r="N1096" s="17">
        <f t="shared" si="17"/>
        <v>-348000</v>
      </c>
    </row>
    <row r="1097" spans="1:14" x14ac:dyDescent="0.25">
      <c r="A1097" t="s">
        <v>14</v>
      </c>
      <c r="B1097" t="s">
        <v>15</v>
      </c>
      <c r="C1097" t="s">
        <v>169</v>
      </c>
      <c r="D1097" s="9">
        <v>2558560211</v>
      </c>
      <c r="E1097" s="1">
        <v>44971</v>
      </c>
      <c r="F1097" s="1">
        <v>44971</v>
      </c>
      <c r="G1097">
        <v>9037625807</v>
      </c>
      <c r="H1097" s="9" t="s">
        <v>852</v>
      </c>
      <c r="I1097" s="2">
        <v>41579.199999999997</v>
      </c>
      <c r="J1097" s="1">
        <v>45031</v>
      </c>
      <c r="K1097" s="2">
        <v>39980</v>
      </c>
      <c r="L1097" s="1">
        <v>44974</v>
      </c>
      <c r="M1097" s="9">
        <v>-57</v>
      </c>
      <c r="N1097" s="17">
        <f t="shared" si="17"/>
        <v>-2278860</v>
      </c>
    </row>
    <row r="1098" spans="1:14" x14ac:dyDescent="0.25">
      <c r="A1098" t="s">
        <v>14</v>
      </c>
      <c r="B1098" t="s">
        <v>15</v>
      </c>
      <c r="C1098" t="s">
        <v>234</v>
      </c>
      <c r="D1098" s="9">
        <v>9390710961</v>
      </c>
      <c r="E1098" s="1">
        <v>44972</v>
      </c>
      <c r="F1098" s="1">
        <v>44972</v>
      </c>
      <c r="G1098">
        <v>9046843518</v>
      </c>
      <c r="H1098" s="9">
        <v>235100174</v>
      </c>
      <c r="I1098" s="2">
        <v>2411.6999999999998</v>
      </c>
      <c r="J1098" s="1">
        <v>45032</v>
      </c>
      <c r="K1098" s="2">
        <v>1976.8</v>
      </c>
      <c r="L1098" s="1">
        <v>44974</v>
      </c>
      <c r="M1098" s="9">
        <v>-58</v>
      </c>
      <c r="N1098" s="17">
        <f t="shared" si="17"/>
        <v>-114654.39999999999</v>
      </c>
    </row>
    <row r="1099" spans="1:14" x14ac:dyDescent="0.25">
      <c r="A1099" t="s">
        <v>14</v>
      </c>
      <c r="B1099" t="s">
        <v>15</v>
      </c>
      <c r="C1099" t="s">
        <v>280</v>
      </c>
      <c r="D1099" s="9">
        <v>795170158</v>
      </c>
      <c r="E1099" s="1">
        <v>44972</v>
      </c>
      <c r="F1099" s="1">
        <v>44972</v>
      </c>
      <c r="G1099">
        <v>9050491418</v>
      </c>
      <c r="H1099" s="9">
        <v>2100018525</v>
      </c>
      <c r="I1099" s="2">
        <v>149.27000000000001</v>
      </c>
      <c r="J1099" s="1">
        <v>45032</v>
      </c>
      <c r="K1099" s="2">
        <v>135.69999999999999</v>
      </c>
      <c r="L1099" s="1">
        <v>44974</v>
      </c>
      <c r="M1099" s="9">
        <v>-58</v>
      </c>
      <c r="N1099" s="17">
        <f t="shared" si="17"/>
        <v>-7870.5999999999995</v>
      </c>
    </row>
    <row r="1100" spans="1:14" x14ac:dyDescent="0.25">
      <c r="A1100" t="s">
        <v>14</v>
      </c>
      <c r="B1100" t="s">
        <v>15</v>
      </c>
      <c r="C1100" t="s">
        <v>253</v>
      </c>
      <c r="D1100" s="9">
        <v>4158311219</v>
      </c>
      <c r="E1100" s="1">
        <v>44972</v>
      </c>
      <c r="F1100" s="1">
        <v>44972</v>
      </c>
      <c r="G1100">
        <v>9050577610</v>
      </c>
      <c r="H1100" s="9" t="s">
        <v>883</v>
      </c>
      <c r="I1100" s="2">
        <v>15768.5</v>
      </c>
      <c r="J1100" s="1">
        <v>45032</v>
      </c>
      <c r="K1100" s="2">
        <v>12925</v>
      </c>
      <c r="L1100" s="1">
        <v>44974</v>
      </c>
      <c r="M1100" s="9">
        <v>-58</v>
      </c>
      <c r="N1100" s="17">
        <f t="shared" si="17"/>
        <v>-749650</v>
      </c>
    </row>
    <row r="1101" spans="1:14" x14ac:dyDescent="0.25">
      <c r="A1101" t="s">
        <v>14</v>
      </c>
      <c r="B1101" t="s">
        <v>15</v>
      </c>
      <c r="C1101" t="s">
        <v>253</v>
      </c>
      <c r="D1101" s="9">
        <v>4158311219</v>
      </c>
      <c r="E1101" s="1">
        <v>44972</v>
      </c>
      <c r="F1101" s="1">
        <v>44972</v>
      </c>
      <c r="G1101">
        <v>9050631148</v>
      </c>
      <c r="H1101" s="9" t="s">
        <v>884</v>
      </c>
      <c r="I1101" s="2">
        <v>302.32</v>
      </c>
      <c r="J1101" s="1">
        <v>45032</v>
      </c>
      <c r="K1101" s="2">
        <v>247.8</v>
      </c>
      <c r="L1101" s="1">
        <v>44974</v>
      </c>
      <c r="M1101" s="9">
        <v>-58</v>
      </c>
      <c r="N1101" s="17">
        <f t="shared" si="17"/>
        <v>-14372.400000000001</v>
      </c>
    </row>
    <row r="1102" spans="1:14" x14ac:dyDescent="0.25">
      <c r="A1102" t="s">
        <v>14</v>
      </c>
      <c r="B1102" t="s">
        <v>15</v>
      </c>
      <c r="C1102" t="s">
        <v>79</v>
      </c>
      <c r="D1102" s="9">
        <v>759430267</v>
      </c>
      <c r="E1102" s="1">
        <v>44895</v>
      </c>
      <c r="F1102" s="1">
        <v>44895</v>
      </c>
      <c r="G1102">
        <v>8531537525</v>
      </c>
      <c r="H1102" s="9">
        <v>2249987</v>
      </c>
      <c r="I1102" s="2">
        <v>666.12</v>
      </c>
      <c r="J1102" s="1">
        <v>44955</v>
      </c>
      <c r="K1102" s="2">
        <v>546</v>
      </c>
      <c r="L1102" s="1">
        <v>44977</v>
      </c>
      <c r="M1102" s="9">
        <v>22</v>
      </c>
      <c r="N1102" s="17">
        <f t="shared" si="17"/>
        <v>12012</v>
      </c>
    </row>
    <row r="1103" spans="1:14" x14ac:dyDescent="0.25">
      <c r="A1103" t="s">
        <v>14</v>
      </c>
      <c r="B1103" t="s">
        <v>15</v>
      </c>
      <c r="C1103" t="s">
        <v>87</v>
      </c>
      <c r="D1103" s="9">
        <v>1316780426</v>
      </c>
      <c r="E1103" s="1">
        <v>44899</v>
      </c>
      <c r="F1103" s="1">
        <v>44899</v>
      </c>
      <c r="G1103">
        <v>8553291398</v>
      </c>
      <c r="H1103" s="9" t="s">
        <v>88</v>
      </c>
      <c r="I1103" s="2">
        <v>72.959999999999994</v>
      </c>
      <c r="J1103" s="1">
        <v>44959</v>
      </c>
      <c r="K1103" s="2">
        <v>59.8</v>
      </c>
      <c r="L1103" s="1">
        <v>44977</v>
      </c>
      <c r="M1103" s="9">
        <v>18</v>
      </c>
      <c r="N1103" s="17">
        <f t="shared" si="17"/>
        <v>1076.3999999999999</v>
      </c>
    </row>
    <row r="1104" spans="1:14" x14ac:dyDescent="0.25">
      <c r="A1104" t="s">
        <v>14</v>
      </c>
      <c r="B1104" t="s">
        <v>15</v>
      </c>
      <c r="C1104" t="s">
        <v>69</v>
      </c>
      <c r="D1104" s="9">
        <v>2221101203</v>
      </c>
      <c r="E1104" s="1">
        <v>44917</v>
      </c>
      <c r="F1104" s="1">
        <v>44917</v>
      </c>
      <c r="G1104">
        <v>8690725322</v>
      </c>
      <c r="H1104" s="11">
        <v>412214000000</v>
      </c>
      <c r="I1104" s="2">
        <v>33059.5</v>
      </c>
      <c r="J1104" s="1">
        <v>44977</v>
      </c>
      <c r="K1104" s="2">
        <v>31485.24</v>
      </c>
      <c r="L1104" s="1">
        <v>44977</v>
      </c>
      <c r="M1104" s="9">
        <v>0</v>
      </c>
      <c r="N1104" s="17">
        <f t="shared" si="17"/>
        <v>0</v>
      </c>
    </row>
    <row r="1105" spans="1:14" x14ac:dyDescent="0.25">
      <c r="A1105" t="s">
        <v>14</v>
      </c>
      <c r="B1105" t="s">
        <v>15</v>
      </c>
      <c r="C1105" t="s">
        <v>79</v>
      </c>
      <c r="D1105" s="9">
        <v>759430267</v>
      </c>
      <c r="E1105" s="1">
        <v>44924</v>
      </c>
      <c r="F1105" s="1">
        <v>44924</v>
      </c>
      <c r="G1105">
        <v>8728309965</v>
      </c>
      <c r="H1105" s="9">
        <v>2250873</v>
      </c>
      <c r="I1105" s="2">
        <v>3653.9</v>
      </c>
      <c r="J1105" s="1">
        <v>44984</v>
      </c>
      <c r="K1105" s="2">
        <v>2995</v>
      </c>
      <c r="L1105" s="1">
        <v>44977</v>
      </c>
      <c r="M1105" s="9">
        <v>-7</v>
      </c>
      <c r="N1105" s="17">
        <f t="shared" si="17"/>
        <v>-20965</v>
      </c>
    </row>
    <row r="1106" spans="1:14" x14ac:dyDescent="0.25">
      <c r="A1106" t="s">
        <v>14</v>
      </c>
      <c r="B1106" t="s">
        <v>15</v>
      </c>
      <c r="C1106" t="s">
        <v>107</v>
      </c>
      <c r="D1106" s="9">
        <v>492340583</v>
      </c>
      <c r="E1106" s="1">
        <v>44936</v>
      </c>
      <c r="F1106" s="1">
        <v>44936</v>
      </c>
      <c r="G1106">
        <v>8798814126</v>
      </c>
      <c r="H1106" s="9">
        <v>23001964</v>
      </c>
      <c r="I1106" s="2">
        <v>169.88</v>
      </c>
      <c r="J1106" s="1">
        <v>44996</v>
      </c>
      <c r="K1106" s="2">
        <v>163.35</v>
      </c>
      <c r="L1106" s="1">
        <v>44977</v>
      </c>
      <c r="M1106" s="9">
        <v>-19</v>
      </c>
      <c r="N1106" s="17">
        <f t="shared" si="17"/>
        <v>-3103.65</v>
      </c>
    </row>
    <row r="1107" spans="1:14" x14ac:dyDescent="0.25">
      <c r="A1107" t="s">
        <v>14</v>
      </c>
      <c r="B1107" t="s">
        <v>15</v>
      </c>
      <c r="C1107" t="s">
        <v>183</v>
      </c>
      <c r="D1107" s="9">
        <v>674840152</v>
      </c>
      <c r="E1107" s="1">
        <v>44947</v>
      </c>
      <c r="F1107" s="1">
        <v>44947</v>
      </c>
      <c r="G1107">
        <v>8874886262</v>
      </c>
      <c r="H1107" s="9">
        <v>5302528918</v>
      </c>
      <c r="I1107" s="2">
        <v>234.85</v>
      </c>
      <c r="J1107" s="1">
        <v>45007</v>
      </c>
      <c r="K1107" s="2">
        <v>192.5</v>
      </c>
      <c r="L1107" s="1">
        <v>44977</v>
      </c>
      <c r="M1107" s="9">
        <v>-30</v>
      </c>
      <c r="N1107" s="17">
        <f t="shared" si="17"/>
        <v>-5775</v>
      </c>
    </row>
    <row r="1108" spans="1:14" x14ac:dyDescent="0.25">
      <c r="A1108" t="s">
        <v>14</v>
      </c>
      <c r="B1108" t="s">
        <v>15</v>
      </c>
      <c r="C1108" t="s">
        <v>163</v>
      </c>
      <c r="D1108" s="9">
        <v>3222390159</v>
      </c>
      <c r="E1108" s="1">
        <v>44950</v>
      </c>
      <c r="F1108" s="1">
        <v>44950</v>
      </c>
      <c r="G1108">
        <v>8893320281</v>
      </c>
      <c r="H1108" s="9">
        <v>2023001835</v>
      </c>
      <c r="I1108" s="2">
        <v>190.03</v>
      </c>
      <c r="J1108" s="1">
        <v>45010</v>
      </c>
      <c r="K1108" s="2">
        <v>155.76</v>
      </c>
      <c r="L1108" s="1">
        <v>44977</v>
      </c>
      <c r="M1108" s="9">
        <v>-33</v>
      </c>
      <c r="N1108" s="17">
        <f t="shared" si="17"/>
        <v>-5140.08</v>
      </c>
    </row>
    <row r="1109" spans="1:14" x14ac:dyDescent="0.25">
      <c r="A1109" t="s">
        <v>14</v>
      </c>
      <c r="B1109" t="s">
        <v>15</v>
      </c>
      <c r="C1109" t="s">
        <v>163</v>
      </c>
      <c r="D1109" s="9">
        <v>3222390159</v>
      </c>
      <c r="E1109" s="1">
        <v>44950</v>
      </c>
      <c r="F1109" s="1">
        <v>44950</v>
      </c>
      <c r="G1109">
        <v>8893320767</v>
      </c>
      <c r="H1109" s="9">
        <v>2023001872</v>
      </c>
      <c r="I1109" s="2">
        <v>190.03</v>
      </c>
      <c r="J1109" s="1">
        <v>45010</v>
      </c>
      <c r="K1109" s="2">
        <v>155.76</v>
      </c>
      <c r="L1109" s="1">
        <v>44977</v>
      </c>
      <c r="M1109" s="9">
        <v>-33</v>
      </c>
      <c r="N1109" s="17">
        <f t="shared" si="17"/>
        <v>-5140.08</v>
      </c>
    </row>
    <row r="1110" spans="1:14" x14ac:dyDescent="0.25">
      <c r="A1110" t="s">
        <v>14</v>
      </c>
      <c r="B1110" t="s">
        <v>15</v>
      </c>
      <c r="C1110" t="s">
        <v>147</v>
      </c>
      <c r="D1110" s="9">
        <v>803890151</v>
      </c>
      <c r="E1110" s="1">
        <v>44950</v>
      </c>
      <c r="F1110" s="1">
        <v>44950</v>
      </c>
      <c r="G1110">
        <v>8893710852</v>
      </c>
      <c r="H1110" s="9">
        <v>232004912</v>
      </c>
      <c r="I1110" s="2">
        <v>26.84</v>
      </c>
      <c r="J1110" s="1">
        <v>45010</v>
      </c>
      <c r="K1110" s="2">
        <v>22</v>
      </c>
      <c r="L1110" s="1">
        <v>44977</v>
      </c>
      <c r="M1110" s="9">
        <v>-33</v>
      </c>
      <c r="N1110" s="17">
        <f t="shared" si="17"/>
        <v>-726</v>
      </c>
    </row>
    <row r="1111" spans="1:14" x14ac:dyDescent="0.25">
      <c r="A1111" t="s">
        <v>14</v>
      </c>
      <c r="B1111" t="s">
        <v>15</v>
      </c>
      <c r="C1111" t="s">
        <v>185</v>
      </c>
      <c r="D1111" s="9">
        <v>7599490963</v>
      </c>
      <c r="E1111" s="1">
        <v>44950</v>
      </c>
      <c r="F1111" s="1">
        <v>44950</v>
      </c>
      <c r="G1111">
        <v>8895967529</v>
      </c>
      <c r="H1111" s="9">
        <v>9270037661</v>
      </c>
      <c r="I1111" s="2">
        <v>350.75</v>
      </c>
      <c r="J1111" s="1">
        <v>45010</v>
      </c>
      <c r="K1111" s="2">
        <v>287.5</v>
      </c>
      <c r="L1111" s="1">
        <v>44977</v>
      </c>
      <c r="M1111" s="9">
        <v>-33</v>
      </c>
      <c r="N1111" s="17">
        <f t="shared" si="17"/>
        <v>-9487.5</v>
      </c>
    </row>
    <row r="1112" spans="1:14" x14ac:dyDescent="0.25">
      <c r="A1112" t="s">
        <v>14</v>
      </c>
      <c r="B1112" t="s">
        <v>15</v>
      </c>
      <c r="C1112" t="s">
        <v>147</v>
      </c>
      <c r="D1112" s="9">
        <v>803890151</v>
      </c>
      <c r="E1112" s="1">
        <v>44950</v>
      </c>
      <c r="F1112" s="1">
        <v>44950</v>
      </c>
      <c r="G1112">
        <v>8900906435</v>
      </c>
      <c r="H1112" s="9">
        <v>232005262</v>
      </c>
      <c r="I1112" s="2">
        <v>37.58</v>
      </c>
      <c r="J1112" s="1">
        <v>45010</v>
      </c>
      <c r="K1112" s="2">
        <v>30.8</v>
      </c>
      <c r="L1112" s="1">
        <v>44977</v>
      </c>
      <c r="M1112" s="9">
        <v>-33</v>
      </c>
      <c r="N1112" s="17">
        <f t="shared" si="17"/>
        <v>-1016.4</v>
      </c>
    </row>
    <row r="1113" spans="1:14" x14ac:dyDescent="0.25">
      <c r="A1113" t="s">
        <v>14</v>
      </c>
      <c r="B1113" t="s">
        <v>15</v>
      </c>
      <c r="C1113" t="s">
        <v>443</v>
      </c>
      <c r="D1113" s="9">
        <v>3663160962</v>
      </c>
      <c r="E1113" s="1">
        <v>44951</v>
      </c>
      <c r="F1113" s="1">
        <v>44951</v>
      </c>
      <c r="G1113">
        <v>8902247766</v>
      </c>
      <c r="H1113" s="9">
        <v>2301732</v>
      </c>
      <c r="I1113" s="2">
        <v>508.64</v>
      </c>
      <c r="J1113" s="1">
        <v>45011</v>
      </c>
      <c r="K1113" s="2">
        <v>462.4</v>
      </c>
      <c r="L1113" s="1">
        <v>44977</v>
      </c>
      <c r="M1113" s="9">
        <v>-34</v>
      </c>
      <c r="N1113" s="17">
        <f t="shared" si="17"/>
        <v>-15721.599999999999</v>
      </c>
    </row>
    <row r="1114" spans="1:14" x14ac:dyDescent="0.25">
      <c r="A1114" t="s">
        <v>14</v>
      </c>
      <c r="B1114" t="s">
        <v>15</v>
      </c>
      <c r="C1114" t="s">
        <v>185</v>
      </c>
      <c r="D1114" s="9">
        <v>7599490963</v>
      </c>
      <c r="E1114" s="1">
        <v>44951</v>
      </c>
      <c r="F1114" s="1">
        <v>44951</v>
      </c>
      <c r="G1114">
        <v>8902463357</v>
      </c>
      <c r="H1114" s="9">
        <v>9270037442</v>
      </c>
      <c r="I1114" s="2">
        <v>427</v>
      </c>
      <c r="J1114" s="1">
        <v>45011</v>
      </c>
      <c r="K1114" s="2">
        <v>350</v>
      </c>
      <c r="L1114" s="1">
        <v>44977</v>
      </c>
      <c r="M1114" s="9">
        <v>-34</v>
      </c>
      <c r="N1114" s="17">
        <f t="shared" si="17"/>
        <v>-11900</v>
      </c>
    </row>
    <row r="1115" spans="1:14" x14ac:dyDescent="0.25">
      <c r="A1115" t="s">
        <v>14</v>
      </c>
      <c r="B1115" t="s">
        <v>15</v>
      </c>
      <c r="C1115" t="s">
        <v>34</v>
      </c>
      <c r="D1115" s="9">
        <v>7146020586</v>
      </c>
      <c r="E1115" s="1">
        <v>44952</v>
      </c>
      <c r="F1115" s="1">
        <v>44952</v>
      </c>
      <c r="G1115">
        <v>8909033779</v>
      </c>
      <c r="H1115" s="9">
        <v>1020581276</v>
      </c>
      <c r="I1115" s="2">
        <v>3186.64</v>
      </c>
      <c r="J1115" s="1">
        <v>45012</v>
      </c>
      <c r="K1115" s="2">
        <v>2612</v>
      </c>
      <c r="L1115" s="1">
        <v>44977</v>
      </c>
      <c r="M1115" s="9">
        <v>-35</v>
      </c>
      <c r="N1115" s="17">
        <f t="shared" si="17"/>
        <v>-91420</v>
      </c>
    </row>
    <row r="1116" spans="1:14" x14ac:dyDescent="0.25">
      <c r="A1116" t="s">
        <v>14</v>
      </c>
      <c r="B1116" t="s">
        <v>15</v>
      </c>
      <c r="C1116" t="s">
        <v>25</v>
      </c>
      <c r="D1116" s="9">
        <v>8082461008</v>
      </c>
      <c r="E1116" s="1">
        <v>44954</v>
      </c>
      <c r="F1116" s="1">
        <v>44954</v>
      </c>
      <c r="G1116">
        <v>8918707193</v>
      </c>
      <c r="H1116" s="9">
        <v>23022965</v>
      </c>
      <c r="I1116" s="2">
        <v>18573.98</v>
      </c>
      <c r="J1116" s="1">
        <v>45014</v>
      </c>
      <c r="K1116" s="2">
        <v>17859.599999999999</v>
      </c>
      <c r="L1116" s="1">
        <v>44977</v>
      </c>
      <c r="M1116" s="9">
        <v>-37</v>
      </c>
      <c r="N1116" s="17">
        <f t="shared" si="17"/>
        <v>-660805.19999999995</v>
      </c>
    </row>
    <row r="1117" spans="1:14" x14ac:dyDescent="0.25">
      <c r="A1117" t="s">
        <v>14</v>
      </c>
      <c r="B1117" t="s">
        <v>15</v>
      </c>
      <c r="C1117" t="s">
        <v>25</v>
      </c>
      <c r="D1117" s="9">
        <v>8082461008</v>
      </c>
      <c r="E1117" s="1">
        <v>44954</v>
      </c>
      <c r="F1117" s="1">
        <v>44954</v>
      </c>
      <c r="G1117">
        <v>8918708999</v>
      </c>
      <c r="H1117" s="9">
        <v>23022967</v>
      </c>
      <c r="I1117" s="2">
        <v>2082.4</v>
      </c>
      <c r="J1117" s="1">
        <v>45014</v>
      </c>
      <c r="K1117" s="2">
        <v>1985</v>
      </c>
      <c r="L1117" s="1">
        <v>44977</v>
      </c>
      <c r="M1117" s="9">
        <v>-37</v>
      </c>
      <c r="N1117" s="17">
        <f t="shared" si="17"/>
        <v>-73445</v>
      </c>
    </row>
    <row r="1118" spans="1:14" x14ac:dyDescent="0.25">
      <c r="A1118" t="s">
        <v>14</v>
      </c>
      <c r="B1118" t="s">
        <v>15</v>
      </c>
      <c r="C1118" t="s">
        <v>147</v>
      </c>
      <c r="D1118" s="9">
        <v>803890151</v>
      </c>
      <c r="E1118" s="1">
        <v>44954</v>
      </c>
      <c r="F1118" s="1">
        <v>44954</v>
      </c>
      <c r="G1118">
        <v>8919058356</v>
      </c>
      <c r="H1118" s="9">
        <v>232006440</v>
      </c>
      <c r="I1118" s="2">
        <v>30.5</v>
      </c>
      <c r="J1118" s="1">
        <v>45014</v>
      </c>
      <c r="K1118" s="2">
        <v>25</v>
      </c>
      <c r="L1118" s="1">
        <v>44977</v>
      </c>
      <c r="M1118" s="9">
        <v>-37</v>
      </c>
      <c r="N1118" s="17">
        <f t="shared" si="17"/>
        <v>-925</v>
      </c>
    </row>
    <row r="1119" spans="1:14" x14ac:dyDescent="0.25">
      <c r="A1119" t="s">
        <v>14</v>
      </c>
      <c r="B1119" t="s">
        <v>15</v>
      </c>
      <c r="C1119" t="s">
        <v>163</v>
      </c>
      <c r="D1119" s="9">
        <v>3222390159</v>
      </c>
      <c r="E1119" s="1">
        <v>44956</v>
      </c>
      <c r="F1119" s="1">
        <v>44956</v>
      </c>
      <c r="G1119">
        <v>8929437003</v>
      </c>
      <c r="H1119" s="9">
        <v>2023002729</v>
      </c>
      <c r="I1119" s="2">
        <v>218.26</v>
      </c>
      <c r="J1119" s="1">
        <v>45016</v>
      </c>
      <c r="K1119" s="2">
        <v>178.9</v>
      </c>
      <c r="L1119" s="1">
        <v>44977</v>
      </c>
      <c r="M1119" s="9">
        <v>-39</v>
      </c>
      <c r="N1119" s="17">
        <f t="shared" si="17"/>
        <v>-6977.1</v>
      </c>
    </row>
    <row r="1120" spans="1:14" x14ac:dyDescent="0.25">
      <c r="A1120" t="s">
        <v>14</v>
      </c>
      <c r="B1120" t="s">
        <v>15</v>
      </c>
      <c r="C1120" t="s">
        <v>25</v>
      </c>
      <c r="D1120" s="9">
        <v>8082461008</v>
      </c>
      <c r="E1120" s="1">
        <v>44957</v>
      </c>
      <c r="F1120" s="1">
        <v>44957</v>
      </c>
      <c r="G1120">
        <v>8929723756</v>
      </c>
      <c r="H1120" s="9">
        <v>23023869</v>
      </c>
      <c r="I1120" s="2">
        <v>52</v>
      </c>
      <c r="J1120" s="1">
        <v>45017</v>
      </c>
      <c r="K1120" s="2">
        <v>50</v>
      </c>
      <c r="L1120" s="1">
        <v>44977</v>
      </c>
      <c r="M1120" s="9">
        <v>-40</v>
      </c>
      <c r="N1120" s="17">
        <f t="shared" si="17"/>
        <v>-2000</v>
      </c>
    </row>
    <row r="1121" spans="1:14" x14ac:dyDescent="0.25">
      <c r="A1121" t="s">
        <v>14</v>
      </c>
      <c r="B1121" t="s">
        <v>15</v>
      </c>
      <c r="C1121" t="s">
        <v>25</v>
      </c>
      <c r="D1121" s="9">
        <v>8082461008</v>
      </c>
      <c r="E1121" s="1">
        <v>44956</v>
      </c>
      <c r="F1121" s="1">
        <v>44956</v>
      </c>
      <c r="G1121">
        <v>8929729319</v>
      </c>
      <c r="H1121" s="9">
        <v>23023867</v>
      </c>
      <c r="I1121" s="2">
        <v>854.46</v>
      </c>
      <c r="J1121" s="1">
        <v>45016</v>
      </c>
      <c r="K1121" s="2">
        <v>821.6</v>
      </c>
      <c r="L1121" s="1">
        <v>44977</v>
      </c>
      <c r="M1121" s="9">
        <v>-39</v>
      </c>
      <c r="N1121" s="17">
        <f t="shared" si="17"/>
        <v>-32042.400000000001</v>
      </c>
    </row>
    <row r="1122" spans="1:14" x14ac:dyDescent="0.25">
      <c r="A1122" t="s">
        <v>14</v>
      </c>
      <c r="B1122" t="s">
        <v>15</v>
      </c>
      <c r="C1122" t="s">
        <v>185</v>
      </c>
      <c r="D1122" s="9">
        <v>7599490963</v>
      </c>
      <c r="E1122" s="1">
        <v>44957</v>
      </c>
      <c r="F1122" s="1">
        <v>44957</v>
      </c>
      <c r="G1122">
        <v>8932174656</v>
      </c>
      <c r="H1122" s="9">
        <v>7270005217</v>
      </c>
      <c r="I1122" s="2">
        <v>353.8</v>
      </c>
      <c r="J1122" s="1">
        <v>45017</v>
      </c>
      <c r="K1122" s="2">
        <v>290</v>
      </c>
      <c r="L1122" s="1">
        <v>44977</v>
      </c>
      <c r="M1122" s="9">
        <v>-40</v>
      </c>
      <c r="N1122" s="17">
        <f t="shared" si="17"/>
        <v>-11600</v>
      </c>
    </row>
    <row r="1123" spans="1:14" x14ac:dyDescent="0.25">
      <c r="A1123" t="s">
        <v>14</v>
      </c>
      <c r="B1123" t="s">
        <v>15</v>
      </c>
      <c r="C1123" t="s">
        <v>25</v>
      </c>
      <c r="D1123" s="9">
        <v>8082461008</v>
      </c>
      <c r="E1123" s="1">
        <v>44957</v>
      </c>
      <c r="F1123" s="1">
        <v>44957</v>
      </c>
      <c r="G1123">
        <v>8941226215</v>
      </c>
      <c r="H1123" s="9">
        <v>23024941</v>
      </c>
      <c r="I1123" s="2">
        <v>520</v>
      </c>
      <c r="J1123" s="1">
        <v>45017</v>
      </c>
      <c r="K1123" s="2">
        <v>500</v>
      </c>
      <c r="L1123" s="1">
        <v>44977</v>
      </c>
      <c r="M1123" s="9">
        <v>-40</v>
      </c>
      <c r="N1123" s="17">
        <f t="shared" si="17"/>
        <v>-20000</v>
      </c>
    </row>
    <row r="1124" spans="1:14" x14ac:dyDescent="0.25">
      <c r="A1124" t="s">
        <v>14</v>
      </c>
      <c r="B1124" t="s">
        <v>15</v>
      </c>
      <c r="C1124" t="s">
        <v>25</v>
      </c>
      <c r="D1124" s="9">
        <v>8082461008</v>
      </c>
      <c r="E1124" s="1">
        <v>44958</v>
      </c>
      <c r="F1124" s="1">
        <v>44958</v>
      </c>
      <c r="G1124">
        <v>8941241895</v>
      </c>
      <c r="H1124" s="9">
        <v>23024939</v>
      </c>
      <c r="I1124" s="2">
        <v>239.2</v>
      </c>
      <c r="J1124" s="1">
        <v>45018</v>
      </c>
      <c r="K1124" s="2">
        <v>230</v>
      </c>
      <c r="L1124" s="1">
        <v>44977</v>
      </c>
      <c r="M1124" s="9">
        <v>-41</v>
      </c>
      <c r="N1124" s="17">
        <f t="shared" si="17"/>
        <v>-9430</v>
      </c>
    </row>
    <row r="1125" spans="1:14" x14ac:dyDescent="0.25">
      <c r="A1125" t="s">
        <v>14</v>
      </c>
      <c r="B1125" t="s">
        <v>15</v>
      </c>
      <c r="C1125" t="s">
        <v>25</v>
      </c>
      <c r="D1125" s="9">
        <v>8082461008</v>
      </c>
      <c r="E1125" s="1">
        <v>44958</v>
      </c>
      <c r="F1125" s="1">
        <v>44958</v>
      </c>
      <c r="G1125">
        <v>8941270496</v>
      </c>
      <c r="H1125" s="9">
        <v>23025093</v>
      </c>
      <c r="I1125" s="2">
        <v>421.63</v>
      </c>
      <c r="J1125" s="1">
        <v>45018</v>
      </c>
      <c r="K1125" s="2">
        <v>345.6</v>
      </c>
      <c r="L1125" s="1">
        <v>44977</v>
      </c>
      <c r="M1125" s="9">
        <v>-41</v>
      </c>
      <c r="N1125" s="17">
        <f t="shared" si="17"/>
        <v>-14169.6</v>
      </c>
    </row>
    <row r="1126" spans="1:14" x14ac:dyDescent="0.25">
      <c r="A1126" t="s">
        <v>14</v>
      </c>
      <c r="B1126" t="s">
        <v>15</v>
      </c>
      <c r="C1126" t="s">
        <v>25</v>
      </c>
      <c r="D1126" s="9">
        <v>8082461008</v>
      </c>
      <c r="E1126" s="1">
        <v>44958</v>
      </c>
      <c r="F1126" s="1">
        <v>44958</v>
      </c>
      <c r="G1126">
        <v>8941395749</v>
      </c>
      <c r="H1126" s="9">
        <v>23024840</v>
      </c>
      <c r="I1126" s="2">
        <v>304.8</v>
      </c>
      <c r="J1126" s="1">
        <v>45018</v>
      </c>
      <c r="K1126" s="2">
        <v>249.84</v>
      </c>
      <c r="L1126" s="1">
        <v>44977</v>
      </c>
      <c r="M1126" s="9">
        <v>-41</v>
      </c>
      <c r="N1126" s="17">
        <f t="shared" si="17"/>
        <v>-10243.44</v>
      </c>
    </row>
    <row r="1127" spans="1:14" x14ac:dyDescent="0.25">
      <c r="A1127" t="s">
        <v>14</v>
      </c>
      <c r="B1127" t="s">
        <v>15</v>
      </c>
      <c r="C1127" t="s">
        <v>185</v>
      </c>
      <c r="D1127" s="9">
        <v>7599490963</v>
      </c>
      <c r="E1127" s="1">
        <v>44960</v>
      </c>
      <c r="F1127" s="1">
        <v>44960</v>
      </c>
      <c r="G1127">
        <v>8949371988</v>
      </c>
      <c r="H1127" s="9">
        <v>9270037823</v>
      </c>
      <c r="I1127" s="2">
        <v>1695.8</v>
      </c>
      <c r="J1127" s="1">
        <v>45020</v>
      </c>
      <c r="K1127" s="2">
        <v>1390</v>
      </c>
      <c r="L1127" s="1">
        <v>44977</v>
      </c>
      <c r="M1127" s="9">
        <v>-43</v>
      </c>
      <c r="N1127" s="17">
        <f t="shared" si="17"/>
        <v>-59770</v>
      </c>
    </row>
    <row r="1128" spans="1:14" x14ac:dyDescent="0.25">
      <c r="A1128" t="s">
        <v>14</v>
      </c>
      <c r="B1128" t="s">
        <v>15</v>
      </c>
      <c r="C1128" t="s">
        <v>25</v>
      </c>
      <c r="D1128" s="9">
        <v>8082461008</v>
      </c>
      <c r="E1128" s="1">
        <v>44958</v>
      </c>
      <c r="F1128" s="1">
        <v>44958</v>
      </c>
      <c r="G1128">
        <v>8950716123</v>
      </c>
      <c r="H1128" s="9">
        <v>23026078</v>
      </c>
      <c r="I1128" s="2">
        <v>239.2</v>
      </c>
      <c r="J1128" s="1">
        <v>45018</v>
      </c>
      <c r="K1128" s="2">
        <v>230</v>
      </c>
      <c r="L1128" s="1">
        <v>44977</v>
      </c>
      <c r="M1128" s="9">
        <v>-41</v>
      </c>
      <c r="N1128" s="17">
        <f t="shared" si="17"/>
        <v>-9430</v>
      </c>
    </row>
    <row r="1129" spans="1:14" x14ac:dyDescent="0.25">
      <c r="A1129" t="s">
        <v>14</v>
      </c>
      <c r="B1129" t="s">
        <v>15</v>
      </c>
      <c r="C1129" t="s">
        <v>25</v>
      </c>
      <c r="D1129" s="9">
        <v>8082461008</v>
      </c>
      <c r="E1129" s="1">
        <v>44960</v>
      </c>
      <c r="F1129" s="1">
        <v>44960</v>
      </c>
      <c r="G1129">
        <v>8950729696</v>
      </c>
      <c r="H1129" s="9">
        <v>23026079</v>
      </c>
      <c r="I1129" s="2">
        <v>1357.2</v>
      </c>
      <c r="J1129" s="1">
        <v>45020</v>
      </c>
      <c r="K1129" s="2">
        <v>1305</v>
      </c>
      <c r="L1129" s="1">
        <v>44977</v>
      </c>
      <c r="M1129" s="9">
        <v>-43</v>
      </c>
      <c r="N1129" s="17">
        <f t="shared" si="17"/>
        <v>-56115</v>
      </c>
    </row>
    <row r="1130" spans="1:14" x14ac:dyDescent="0.25">
      <c r="A1130" t="s">
        <v>14</v>
      </c>
      <c r="B1130" t="s">
        <v>15</v>
      </c>
      <c r="C1130" t="s">
        <v>114</v>
      </c>
      <c r="D1130" s="9">
        <v>488410010</v>
      </c>
      <c r="E1130" s="1">
        <v>44960</v>
      </c>
      <c r="F1130" s="1">
        <v>44960</v>
      </c>
      <c r="G1130">
        <v>8954255639</v>
      </c>
      <c r="H1130" s="11">
        <v>6820230000000000</v>
      </c>
      <c r="I1130" s="2">
        <v>36281.85</v>
      </c>
      <c r="J1130" s="1">
        <v>45020</v>
      </c>
      <c r="K1130" s="2">
        <v>29739.22</v>
      </c>
      <c r="L1130" s="1">
        <v>44977</v>
      </c>
      <c r="M1130" s="9">
        <v>-43</v>
      </c>
      <c r="N1130" s="17">
        <f t="shared" si="17"/>
        <v>-1278786.46</v>
      </c>
    </row>
    <row r="1131" spans="1:14" x14ac:dyDescent="0.25">
      <c r="A1131" t="s">
        <v>14</v>
      </c>
      <c r="B1131" t="s">
        <v>15</v>
      </c>
      <c r="C1131" t="s">
        <v>185</v>
      </c>
      <c r="D1131" s="9">
        <v>7599490963</v>
      </c>
      <c r="E1131" s="1">
        <v>44960</v>
      </c>
      <c r="F1131" s="1">
        <v>44960</v>
      </c>
      <c r="G1131">
        <v>8957910444</v>
      </c>
      <c r="H1131" s="9">
        <v>9270037846</v>
      </c>
      <c r="I1131" s="2">
        <v>427</v>
      </c>
      <c r="J1131" s="1">
        <v>45020</v>
      </c>
      <c r="K1131" s="2">
        <v>350</v>
      </c>
      <c r="L1131" s="1">
        <v>44977</v>
      </c>
      <c r="M1131" s="9">
        <v>-43</v>
      </c>
      <c r="N1131" s="17">
        <f t="shared" si="17"/>
        <v>-15050</v>
      </c>
    </row>
    <row r="1132" spans="1:14" x14ac:dyDescent="0.25">
      <c r="A1132" t="s">
        <v>14</v>
      </c>
      <c r="B1132" t="s">
        <v>15</v>
      </c>
      <c r="C1132" t="s">
        <v>163</v>
      </c>
      <c r="D1132" s="9">
        <v>3222390159</v>
      </c>
      <c r="E1132" s="1">
        <v>44961</v>
      </c>
      <c r="F1132" s="1">
        <v>44961</v>
      </c>
      <c r="G1132">
        <v>8958562076</v>
      </c>
      <c r="H1132" s="9">
        <v>2023003672</v>
      </c>
      <c r="I1132" s="2">
        <v>1294.6199999999999</v>
      </c>
      <c r="J1132" s="1">
        <v>45021</v>
      </c>
      <c r="K1132" s="2">
        <v>1061.1600000000001</v>
      </c>
      <c r="L1132" s="1">
        <v>44977</v>
      </c>
      <c r="M1132" s="9">
        <v>-44</v>
      </c>
      <c r="N1132" s="17">
        <f t="shared" si="17"/>
        <v>-46691.040000000001</v>
      </c>
    </row>
    <row r="1133" spans="1:14" x14ac:dyDescent="0.25">
      <c r="A1133" t="s">
        <v>14</v>
      </c>
      <c r="B1133" t="s">
        <v>15</v>
      </c>
      <c r="C1133" t="s">
        <v>185</v>
      </c>
      <c r="D1133" s="9">
        <v>7599490963</v>
      </c>
      <c r="E1133" s="1">
        <v>44961</v>
      </c>
      <c r="F1133" s="1">
        <v>44961</v>
      </c>
      <c r="G1133">
        <v>8960732238</v>
      </c>
      <c r="H1133" s="9">
        <v>9270037591</v>
      </c>
      <c r="I1133" s="2">
        <v>4065.6</v>
      </c>
      <c r="J1133" s="1">
        <v>45021</v>
      </c>
      <c r="K1133" s="2">
        <v>3872</v>
      </c>
      <c r="L1133" s="1">
        <v>44977</v>
      </c>
      <c r="M1133" s="9">
        <v>-44</v>
      </c>
      <c r="N1133" s="17">
        <f t="shared" si="17"/>
        <v>-170368</v>
      </c>
    </row>
    <row r="1134" spans="1:14" x14ac:dyDescent="0.25">
      <c r="A1134" t="s">
        <v>14</v>
      </c>
      <c r="B1134" t="s">
        <v>15</v>
      </c>
      <c r="C1134" t="s">
        <v>727</v>
      </c>
      <c r="D1134" s="9">
        <v>7438910635</v>
      </c>
      <c r="E1134" s="1">
        <v>44960</v>
      </c>
      <c r="F1134" s="1">
        <v>44960</v>
      </c>
      <c r="G1134">
        <v>8964099424</v>
      </c>
      <c r="H1134" s="9" t="s">
        <v>728</v>
      </c>
      <c r="I1134" s="2">
        <v>274.5</v>
      </c>
      <c r="J1134" s="1">
        <v>45020</v>
      </c>
      <c r="K1134" s="2">
        <v>225</v>
      </c>
      <c r="L1134" s="1">
        <v>44977</v>
      </c>
      <c r="M1134" s="9">
        <v>-43</v>
      </c>
      <c r="N1134" s="17">
        <f t="shared" si="17"/>
        <v>-9675</v>
      </c>
    </row>
    <row r="1135" spans="1:14" x14ac:dyDescent="0.25">
      <c r="A1135" t="s">
        <v>14</v>
      </c>
      <c r="B1135" t="s">
        <v>15</v>
      </c>
      <c r="C1135" t="s">
        <v>731</v>
      </c>
      <c r="D1135" s="9">
        <v>661200634</v>
      </c>
      <c r="E1135" s="1">
        <v>44962</v>
      </c>
      <c r="F1135" s="1">
        <v>44962</v>
      </c>
      <c r="G1135">
        <v>8964753675</v>
      </c>
      <c r="H1135" s="9">
        <v>127</v>
      </c>
      <c r="I1135" s="2">
        <v>1220</v>
      </c>
      <c r="J1135" s="1">
        <v>45022</v>
      </c>
      <c r="K1135" s="2">
        <v>1000</v>
      </c>
      <c r="L1135" s="1">
        <v>44977</v>
      </c>
      <c r="M1135" s="9">
        <v>-45</v>
      </c>
      <c r="N1135" s="17">
        <f t="shared" si="17"/>
        <v>-45000</v>
      </c>
    </row>
    <row r="1136" spans="1:14" x14ac:dyDescent="0.25">
      <c r="A1136" t="s">
        <v>14</v>
      </c>
      <c r="B1136" t="s">
        <v>15</v>
      </c>
      <c r="C1136" t="s">
        <v>163</v>
      </c>
      <c r="D1136" s="9">
        <v>3222390159</v>
      </c>
      <c r="E1136" s="1">
        <v>44962</v>
      </c>
      <c r="F1136" s="1">
        <v>44962</v>
      </c>
      <c r="G1136">
        <v>8966576598</v>
      </c>
      <c r="H1136" s="9">
        <v>2023003829</v>
      </c>
      <c r="I1136" s="2">
        <v>2888.83</v>
      </c>
      <c r="J1136" s="1">
        <v>45022</v>
      </c>
      <c r="K1136" s="2">
        <v>2367.89</v>
      </c>
      <c r="L1136" s="1">
        <v>44977</v>
      </c>
      <c r="M1136" s="9">
        <v>-45</v>
      </c>
      <c r="N1136" s="17">
        <f t="shared" si="17"/>
        <v>-106555.04999999999</v>
      </c>
    </row>
    <row r="1137" spans="1:14" x14ac:dyDescent="0.25">
      <c r="A1137" t="s">
        <v>14</v>
      </c>
      <c r="B1137" t="s">
        <v>15</v>
      </c>
      <c r="C1137" t="s">
        <v>200</v>
      </c>
      <c r="D1137" s="9">
        <v>3907010585</v>
      </c>
      <c r="E1137" s="1">
        <v>44962</v>
      </c>
      <c r="F1137" s="1">
        <v>44962</v>
      </c>
      <c r="G1137">
        <v>8970579868</v>
      </c>
      <c r="H1137" s="9">
        <v>1230612324</v>
      </c>
      <c r="I1137" s="2">
        <v>165</v>
      </c>
      <c r="J1137" s="1">
        <v>45022</v>
      </c>
      <c r="K1137" s="2">
        <v>150</v>
      </c>
      <c r="L1137" s="1">
        <v>44977</v>
      </c>
      <c r="M1137" s="9">
        <v>-45</v>
      </c>
      <c r="N1137" s="17">
        <f t="shared" si="17"/>
        <v>-6750</v>
      </c>
    </row>
    <row r="1138" spans="1:14" x14ac:dyDescent="0.25">
      <c r="A1138" t="s">
        <v>14</v>
      </c>
      <c r="B1138" t="s">
        <v>15</v>
      </c>
      <c r="C1138" t="s">
        <v>443</v>
      </c>
      <c r="D1138" s="9">
        <v>3663160962</v>
      </c>
      <c r="E1138" s="1">
        <v>44963</v>
      </c>
      <c r="F1138" s="1">
        <v>44963</v>
      </c>
      <c r="G1138">
        <v>8977732509</v>
      </c>
      <c r="H1138" s="9">
        <v>2302383</v>
      </c>
      <c r="I1138" s="2">
        <v>572.22</v>
      </c>
      <c r="J1138" s="1">
        <v>45023</v>
      </c>
      <c r="K1138" s="2">
        <v>520.20000000000005</v>
      </c>
      <c r="L1138" s="1">
        <v>44977</v>
      </c>
      <c r="M1138" s="9">
        <v>-46</v>
      </c>
      <c r="N1138" s="17">
        <f t="shared" si="17"/>
        <v>-23929.200000000001</v>
      </c>
    </row>
    <row r="1139" spans="1:14" x14ac:dyDescent="0.25">
      <c r="A1139" t="s">
        <v>14</v>
      </c>
      <c r="B1139" t="s">
        <v>15</v>
      </c>
      <c r="C1139" t="s">
        <v>759</v>
      </c>
      <c r="D1139" s="9">
        <v>5063110638</v>
      </c>
      <c r="E1139" s="1">
        <v>44964</v>
      </c>
      <c r="F1139" s="1">
        <v>44964</v>
      </c>
      <c r="G1139">
        <v>8984672810</v>
      </c>
      <c r="H1139" s="9" t="s">
        <v>761</v>
      </c>
      <c r="I1139" s="2">
        <v>779.82</v>
      </c>
      <c r="J1139" s="1">
        <v>45024</v>
      </c>
      <c r="K1139" s="2">
        <v>639.20000000000005</v>
      </c>
      <c r="L1139" s="1">
        <v>44977</v>
      </c>
      <c r="M1139" s="9">
        <v>-47</v>
      </c>
      <c r="N1139" s="17">
        <f t="shared" si="17"/>
        <v>-30042.400000000001</v>
      </c>
    </row>
    <row r="1140" spans="1:14" x14ac:dyDescent="0.25">
      <c r="A1140" t="s">
        <v>14</v>
      </c>
      <c r="B1140" t="s">
        <v>15</v>
      </c>
      <c r="C1140" t="s">
        <v>26</v>
      </c>
      <c r="D1140" s="9">
        <v>9238800156</v>
      </c>
      <c r="E1140" s="1">
        <v>44966</v>
      </c>
      <c r="F1140" s="1">
        <v>44966</v>
      </c>
      <c r="G1140">
        <v>8989449545</v>
      </c>
      <c r="H1140" s="9">
        <v>1209537193</v>
      </c>
      <c r="I1140" s="2">
        <v>549</v>
      </c>
      <c r="J1140" s="1">
        <v>45026</v>
      </c>
      <c r="K1140" s="2">
        <v>450</v>
      </c>
      <c r="L1140" s="1">
        <v>44977</v>
      </c>
      <c r="M1140" s="9">
        <v>-49</v>
      </c>
      <c r="N1140" s="17">
        <f t="shared" si="17"/>
        <v>-22050</v>
      </c>
    </row>
    <row r="1141" spans="1:14" x14ac:dyDescent="0.25">
      <c r="A1141" t="s">
        <v>14</v>
      </c>
      <c r="B1141" t="s">
        <v>15</v>
      </c>
      <c r="C1141" t="s">
        <v>360</v>
      </c>
      <c r="D1141" s="9">
        <v>4337640280</v>
      </c>
      <c r="E1141" s="1">
        <v>44965</v>
      </c>
      <c r="F1141" s="1">
        <v>44965</v>
      </c>
      <c r="G1141">
        <v>8993681730</v>
      </c>
      <c r="H1141" s="9" t="s">
        <v>777</v>
      </c>
      <c r="I1141" s="2">
        <v>2336.89</v>
      </c>
      <c r="J1141" s="1">
        <v>45025</v>
      </c>
      <c r="K1141" s="2">
        <v>1915.48</v>
      </c>
      <c r="L1141" s="1">
        <v>44977</v>
      </c>
      <c r="M1141" s="9">
        <v>-48</v>
      </c>
      <c r="N1141" s="17">
        <f t="shared" si="17"/>
        <v>-91943.040000000008</v>
      </c>
    </row>
    <row r="1142" spans="1:14" x14ac:dyDescent="0.25">
      <c r="A1142" t="s">
        <v>14</v>
      </c>
      <c r="B1142" t="s">
        <v>15</v>
      </c>
      <c r="C1142" t="s">
        <v>280</v>
      </c>
      <c r="D1142" s="9">
        <v>795170158</v>
      </c>
      <c r="E1142" s="1">
        <v>44965</v>
      </c>
      <c r="F1142" s="1">
        <v>44965</v>
      </c>
      <c r="G1142">
        <v>8994902531</v>
      </c>
      <c r="H1142" s="9">
        <v>2100016559</v>
      </c>
      <c r="I1142" s="2">
        <v>237.6</v>
      </c>
      <c r="J1142" s="1">
        <v>45025</v>
      </c>
      <c r="K1142" s="2">
        <v>216</v>
      </c>
      <c r="L1142" s="1">
        <v>44977</v>
      </c>
      <c r="M1142" s="9">
        <v>-48</v>
      </c>
      <c r="N1142" s="17">
        <f t="shared" si="17"/>
        <v>-10368</v>
      </c>
    </row>
    <row r="1143" spans="1:14" x14ac:dyDescent="0.25">
      <c r="A1143" t="s">
        <v>14</v>
      </c>
      <c r="B1143" t="s">
        <v>15</v>
      </c>
      <c r="C1143" t="s">
        <v>65</v>
      </c>
      <c r="D1143" s="9">
        <v>133360081</v>
      </c>
      <c r="E1143" s="1">
        <v>44966</v>
      </c>
      <c r="F1143" s="1">
        <v>44966</v>
      </c>
      <c r="G1143">
        <v>8997698146</v>
      </c>
      <c r="H1143" s="9" t="s">
        <v>784</v>
      </c>
      <c r="I1143" s="2">
        <v>134.38</v>
      </c>
      <c r="J1143" s="1">
        <v>45026</v>
      </c>
      <c r="K1143" s="2">
        <v>122.16</v>
      </c>
      <c r="L1143" s="1">
        <v>44977</v>
      </c>
      <c r="M1143" s="9">
        <v>-49</v>
      </c>
      <c r="N1143" s="17">
        <f t="shared" si="17"/>
        <v>-5985.84</v>
      </c>
    </row>
    <row r="1144" spans="1:14" x14ac:dyDescent="0.25">
      <c r="A1144" t="s">
        <v>14</v>
      </c>
      <c r="B1144" t="s">
        <v>15</v>
      </c>
      <c r="C1144" t="s">
        <v>147</v>
      </c>
      <c r="D1144" s="9">
        <v>803890151</v>
      </c>
      <c r="E1144" s="1">
        <v>44967</v>
      </c>
      <c r="F1144" s="1">
        <v>44967</v>
      </c>
      <c r="G1144">
        <v>8997849757</v>
      </c>
      <c r="H1144" s="9">
        <v>232009165</v>
      </c>
      <c r="I1144" s="2">
        <v>97.6</v>
      </c>
      <c r="J1144" s="1">
        <v>45027</v>
      </c>
      <c r="K1144" s="2">
        <v>80</v>
      </c>
      <c r="L1144" s="1">
        <v>44977</v>
      </c>
      <c r="M1144" s="9">
        <v>-50</v>
      </c>
      <c r="N1144" s="17">
        <f t="shared" si="17"/>
        <v>-4000</v>
      </c>
    </row>
    <row r="1145" spans="1:14" x14ac:dyDescent="0.25">
      <c r="A1145" t="s">
        <v>14</v>
      </c>
      <c r="B1145" t="s">
        <v>15</v>
      </c>
      <c r="C1145" t="s">
        <v>240</v>
      </c>
      <c r="D1145" s="9">
        <v>2749260028</v>
      </c>
      <c r="E1145" s="1">
        <v>44967</v>
      </c>
      <c r="F1145" s="1">
        <v>44967</v>
      </c>
      <c r="G1145">
        <v>8997976597</v>
      </c>
      <c r="H1145" s="9">
        <v>6233001733</v>
      </c>
      <c r="I1145" s="2">
        <v>671</v>
      </c>
      <c r="J1145" s="1">
        <v>45027</v>
      </c>
      <c r="K1145" s="2">
        <v>550</v>
      </c>
      <c r="L1145" s="1">
        <v>44977</v>
      </c>
      <c r="M1145" s="9">
        <v>-50</v>
      </c>
      <c r="N1145" s="17">
        <f t="shared" si="17"/>
        <v>-27500</v>
      </c>
    </row>
    <row r="1146" spans="1:14" x14ac:dyDescent="0.25">
      <c r="A1146" t="s">
        <v>14</v>
      </c>
      <c r="B1146" t="s">
        <v>15</v>
      </c>
      <c r="C1146" t="s">
        <v>95</v>
      </c>
      <c r="D1146" s="9">
        <v>2790240101</v>
      </c>
      <c r="E1146" s="1">
        <v>44968</v>
      </c>
      <c r="F1146" s="1">
        <v>44968</v>
      </c>
      <c r="G1146">
        <v>9000628957</v>
      </c>
      <c r="H1146" s="9">
        <v>2474</v>
      </c>
      <c r="I1146" s="2">
        <v>878.4</v>
      </c>
      <c r="J1146" s="1">
        <v>45028</v>
      </c>
      <c r="K1146" s="2">
        <v>720</v>
      </c>
      <c r="L1146" s="1">
        <v>44977</v>
      </c>
      <c r="M1146" s="9">
        <v>-51</v>
      </c>
      <c r="N1146" s="17">
        <f t="shared" si="17"/>
        <v>-36720</v>
      </c>
    </row>
    <row r="1147" spans="1:14" x14ac:dyDescent="0.25">
      <c r="A1147" t="s">
        <v>14</v>
      </c>
      <c r="B1147" t="s">
        <v>15</v>
      </c>
      <c r="C1147" t="s">
        <v>95</v>
      </c>
      <c r="D1147" s="9">
        <v>2790240101</v>
      </c>
      <c r="E1147" s="1">
        <v>44968</v>
      </c>
      <c r="F1147" s="1">
        <v>44968</v>
      </c>
      <c r="G1147">
        <v>9000629149</v>
      </c>
      <c r="H1147" s="9">
        <v>2475</v>
      </c>
      <c r="I1147" s="2">
        <v>938.67</v>
      </c>
      <c r="J1147" s="1">
        <v>45028</v>
      </c>
      <c r="K1147" s="2">
        <v>769.4</v>
      </c>
      <c r="L1147" s="1">
        <v>44977</v>
      </c>
      <c r="M1147" s="9">
        <v>-51</v>
      </c>
      <c r="N1147" s="17">
        <f t="shared" si="17"/>
        <v>-39239.4</v>
      </c>
    </row>
    <row r="1148" spans="1:14" x14ac:dyDescent="0.25">
      <c r="A1148" t="s">
        <v>14</v>
      </c>
      <c r="B1148" t="s">
        <v>15</v>
      </c>
      <c r="C1148" t="s">
        <v>95</v>
      </c>
      <c r="D1148" s="9">
        <v>2790240101</v>
      </c>
      <c r="E1148" s="1">
        <v>44966</v>
      </c>
      <c r="F1148" s="1">
        <v>44966</v>
      </c>
      <c r="G1148">
        <v>9000629317</v>
      </c>
      <c r="H1148" s="9">
        <v>2476</v>
      </c>
      <c r="I1148" s="2">
        <v>152.26</v>
      </c>
      <c r="J1148" s="1">
        <v>45026</v>
      </c>
      <c r="K1148" s="2">
        <v>124.8</v>
      </c>
      <c r="L1148" s="1">
        <v>44977</v>
      </c>
      <c r="M1148" s="9">
        <v>-49</v>
      </c>
      <c r="N1148" s="17">
        <f t="shared" si="17"/>
        <v>-6115.2</v>
      </c>
    </row>
    <row r="1149" spans="1:14" x14ac:dyDescent="0.25">
      <c r="A1149" t="s">
        <v>14</v>
      </c>
      <c r="B1149" t="s">
        <v>15</v>
      </c>
      <c r="C1149" t="s">
        <v>95</v>
      </c>
      <c r="D1149" s="9">
        <v>2790240101</v>
      </c>
      <c r="E1149" s="1">
        <v>44966</v>
      </c>
      <c r="F1149" s="1">
        <v>44966</v>
      </c>
      <c r="G1149">
        <v>9000629624</v>
      </c>
      <c r="H1149" s="9">
        <v>2477</v>
      </c>
      <c r="I1149" s="2">
        <v>292.8</v>
      </c>
      <c r="J1149" s="1">
        <v>45026</v>
      </c>
      <c r="K1149" s="2">
        <v>240</v>
      </c>
      <c r="L1149" s="1">
        <v>44977</v>
      </c>
      <c r="M1149" s="9">
        <v>-49</v>
      </c>
      <c r="N1149" s="17">
        <f t="shared" si="17"/>
        <v>-11760</v>
      </c>
    </row>
    <row r="1150" spans="1:14" x14ac:dyDescent="0.25">
      <c r="A1150" t="s">
        <v>14</v>
      </c>
      <c r="B1150" t="s">
        <v>15</v>
      </c>
      <c r="C1150" t="s">
        <v>95</v>
      </c>
      <c r="D1150" s="9">
        <v>2790240101</v>
      </c>
      <c r="E1150" s="1">
        <v>44966</v>
      </c>
      <c r="F1150" s="1">
        <v>44966</v>
      </c>
      <c r="G1150">
        <v>9000629812</v>
      </c>
      <c r="H1150" s="9">
        <v>2478</v>
      </c>
      <c r="I1150" s="2">
        <v>1786.08</v>
      </c>
      <c r="J1150" s="1">
        <v>45026</v>
      </c>
      <c r="K1150" s="2">
        <v>1464</v>
      </c>
      <c r="L1150" s="1">
        <v>44977</v>
      </c>
      <c r="M1150" s="9">
        <v>-49</v>
      </c>
      <c r="N1150" s="17">
        <f t="shared" si="17"/>
        <v>-71736</v>
      </c>
    </row>
    <row r="1151" spans="1:14" x14ac:dyDescent="0.25">
      <c r="A1151" t="s">
        <v>14</v>
      </c>
      <c r="B1151" t="s">
        <v>15</v>
      </c>
      <c r="C1151" t="s">
        <v>95</v>
      </c>
      <c r="D1151" s="9">
        <v>2790240101</v>
      </c>
      <c r="E1151" s="1">
        <v>44966</v>
      </c>
      <c r="F1151" s="1">
        <v>44966</v>
      </c>
      <c r="G1151">
        <v>9000632132</v>
      </c>
      <c r="H1151" s="9">
        <v>2479</v>
      </c>
      <c r="I1151" s="2">
        <v>858.88</v>
      </c>
      <c r="J1151" s="1">
        <v>45026</v>
      </c>
      <c r="K1151" s="2">
        <v>704</v>
      </c>
      <c r="L1151" s="1">
        <v>44977</v>
      </c>
      <c r="M1151" s="9">
        <v>-49</v>
      </c>
      <c r="N1151" s="17">
        <f t="shared" si="17"/>
        <v>-34496</v>
      </c>
    </row>
    <row r="1152" spans="1:14" x14ac:dyDescent="0.25">
      <c r="A1152" t="s">
        <v>14</v>
      </c>
      <c r="B1152" t="s">
        <v>15</v>
      </c>
      <c r="C1152" t="s">
        <v>240</v>
      </c>
      <c r="D1152" s="9">
        <v>2749260028</v>
      </c>
      <c r="E1152" s="1">
        <v>44968</v>
      </c>
      <c r="F1152" s="1">
        <v>44968</v>
      </c>
      <c r="G1152">
        <v>9005123569</v>
      </c>
      <c r="H1152" s="9">
        <v>6233001805</v>
      </c>
      <c r="I1152" s="2">
        <v>366</v>
      </c>
      <c r="J1152" s="1">
        <v>45028</v>
      </c>
      <c r="K1152" s="2">
        <v>300</v>
      </c>
      <c r="L1152" s="1">
        <v>44977</v>
      </c>
      <c r="M1152" s="9">
        <v>-51</v>
      </c>
      <c r="N1152" s="17">
        <f t="shared" si="17"/>
        <v>-15300</v>
      </c>
    </row>
    <row r="1153" spans="1:14" x14ac:dyDescent="0.25">
      <c r="A1153" t="s">
        <v>14</v>
      </c>
      <c r="B1153" t="s">
        <v>15</v>
      </c>
      <c r="C1153" t="s">
        <v>240</v>
      </c>
      <c r="D1153" s="9">
        <v>2749260028</v>
      </c>
      <c r="E1153" s="1">
        <v>44968</v>
      </c>
      <c r="F1153" s="1">
        <v>44968</v>
      </c>
      <c r="G1153">
        <v>9005123586</v>
      </c>
      <c r="H1153" s="9">
        <v>6233001806</v>
      </c>
      <c r="I1153" s="2">
        <v>427</v>
      </c>
      <c r="J1153" s="1">
        <v>45028</v>
      </c>
      <c r="K1153" s="2">
        <v>350</v>
      </c>
      <c r="L1153" s="1">
        <v>44977</v>
      </c>
      <c r="M1153" s="9">
        <v>-51</v>
      </c>
      <c r="N1153" s="17">
        <f t="shared" si="17"/>
        <v>-17850</v>
      </c>
    </row>
    <row r="1154" spans="1:14" x14ac:dyDescent="0.25">
      <c r="A1154" t="s">
        <v>14</v>
      </c>
      <c r="B1154" t="s">
        <v>15</v>
      </c>
      <c r="C1154" t="s">
        <v>147</v>
      </c>
      <c r="D1154" s="9">
        <v>803890151</v>
      </c>
      <c r="E1154" s="1">
        <v>44968</v>
      </c>
      <c r="F1154" s="1">
        <v>44968</v>
      </c>
      <c r="G1154">
        <v>9005582695</v>
      </c>
      <c r="H1154" s="9">
        <v>232009500</v>
      </c>
      <c r="I1154" s="2">
        <v>369.92</v>
      </c>
      <c r="J1154" s="1">
        <v>45028</v>
      </c>
      <c r="K1154" s="2">
        <v>303.20999999999998</v>
      </c>
      <c r="L1154" s="1">
        <v>44977</v>
      </c>
      <c r="M1154" s="9">
        <v>-51</v>
      </c>
      <c r="N1154" s="17">
        <f t="shared" ref="N1154:N1217" si="18">+M1154*K1154</f>
        <v>-15463.71</v>
      </c>
    </row>
    <row r="1155" spans="1:14" x14ac:dyDescent="0.25">
      <c r="A1155" t="s">
        <v>14</v>
      </c>
      <c r="B1155" t="s">
        <v>15</v>
      </c>
      <c r="C1155" t="s">
        <v>278</v>
      </c>
      <c r="D1155" s="9">
        <v>1113580656</v>
      </c>
      <c r="E1155" s="1">
        <v>44967</v>
      </c>
      <c r="F1155" s="1">
        <v>44967</v>
      </c>
      <c r="G1155">
        <v>9009711009</v>
      </c>
      <c r="H1155" s="9">
        <v>218</v>
      </c>
      <c r="I1155" s="2">
        <v>1132.1600000000001</v>
      </c>
      <c r="J1155" s="1">
        <v>45027</v>
      </c>
      <c r="K1155" s="2">
        <v>928</v>
      </c>
      <c r="L1155" s="1">
        <v>44977</v>
      </c>
      <c r="M1155" s="9">
        <v>-50</v>
      </c>
      <c r="N1155" s="17">
        <f t="shared" si="18"/>
        <v>-46400</v>
      </c>
    </row>
    <row r="1156" spans="1:14" x14ac:dyDescent="0.25">
      <c r="A1156" t="s">
        <v>14</v>
      </c>
      <c r="B1156" t="s">
        <v>15</v>
      </c>
      <c r="C1156" t="s">
        <v>25</v>
      </c>
      <c r="D1156" s="9">
        <v>8082461008</v>
      </c>
      <c r="E1156" s="1">
        <v>44968</v>
      </c>
      <c r="F1156" s="1">
        <v>44968</v>
      </c>
      <c r="G1156">
        <v>9014844622</v>
      </c>
      <c r="H1156" s="9">
        <v>23035933</v>
      </c>
      <c r="I1156" s="2">
        <v>2290.4299999999998</v>
      </c>
      <c r="J1156" s="1">
        <v>45028</v>
      </c>
      <c r="K1156" s="2">
        <v>1877.4</v>
      </c>
      <c r="L1156" s="1">
        <v>44977</v>
      </c>
      <c r="M1156" s="9">
        <v>-51</v>
      </c>
      <c r="N1156" s="17">
        <f t="shared" si="18"/>
        <v>-95747.400000000009</v>
      </c>
    </row>
    <row r="1157" spans="1:14" x14ac:dyDescent="0.25">
      <c r="A1157" t="s">
        <v>14</v>
      </c>
      <c r="B1157" t="s">
        <v>15</v>
      </c>
      <c r="C1157" t="s">
        <v>25</v>
      </c>
      <c r="D1157" s="9">
        <v>8082461008</v>
      </c>
      <c r="E1157" s="1">
        <v>44970</v>
      </c>
      <c r="F1157" s="1">
        <v>44970</v>
      </c>
      <c r="G1157">
        <v>9014869778</v>
      </c>
      <c r="H1157" s="9">
        <v>23035805</v>
      </c>
      <c r="I1157" s="2">
        <v>1456</v>
      </c>
      <c r="J1157" s="1">
        <v>45030</v>
      </c>
      <c r="K1157" s="2">
        <v>1400</v>
      </c>
      <c r="L1157" s="1">
        <v>44977</v>
      </c>
      <c r="M1157" s="9">
        <v>-53</v>
      </c>
      <c r="N1157" s="17">
        <f t="shared" si="18"/>
        <v>-74200</v>
      </c>
    </row>
    <row r="1158" spans="1:14" x14ac:dyDescent="0.25">
      <c r="A1158" t="s">
        <v>14</v>
      </c>
      <c r="B1158" t="s">
        <v>15</v>
      </c>
      <c r="C1158" t="s">
        <v>147</v>
      </c>
      <c r="D1158" s="9">
        <v>803890151</v>
      </c>
      <c r="E1158" s="1">
        <v>44969</v>
      </c>
      <c r="F1158" s="1">
        <v>44969</v>
      </c>
      <c r="G1158">
        <v>9015086059</v>
      </c>
      <c r="H1158" s="9">
        <v>232009843</v>
      </c>
      <c r="I1158" s="2">
        <v>527.51</v>
      </c>
      <c r="J1158" s="1">
        <v>45029</v>
      </c>
      <c r="K1158" s="2">
        <v>479.55</v>
      </c>
      <c r="L1158" s="1">
        <v>44977</v>
      </c>
      <c r="M1158" s="9">
        <v>-52</v>
      </c>
      <c r="N1158" s="17">
        <f t="shared" si="18"/>
        <v>-24936.600000000002</v>
      </c>
    </row>
    <row r="1159" spans="1:14" x14ac:dyDescent="0.25">
      <c r="A1159" t="s">
        <v>14</v>
      </c>
      <c r="B1159" t="s">
        <v>15</v>
      </c>
      <c r="C1159" t="s">
        <v>183</v>
      </c>
      <c r="D1159" s="9">
        <v>674840152</v>
      </c>
      <c r="E1159" s="1">
        <v>44969</v>
      </c>
      <c r="F1159" s="1">
        <v>44969</v>
      </c>
      <c r="G1159">
        <v>9022722220</v>
      </c>
      <c r="H1159" s="9">
        <v>5302536191</v>
      </c>
      <c r="I1159" s="2">
        <v>340.38</v>
      </c>
      <c r="J1159" s="1">
        <v>45029</v>
      </c>
      <c r="K1159" s="2">
        <v>279</v>
      </c>
      <c r="L1159" s="1">
        <v>44977</v>
      </c>
      <c r="M1159" s="9">
        <v>-52</v>
      </c>
      <c r="N1159" s="17">
        <f t="shared" si="18"/>
        <v>-14508</v>
      </c>
    </row>
    <row r="1160" spans="1:14" x14ac:dyDescent="0.25">
      <c r="A1160" t="s">
        <v>14</v>
      </c>
      <c r="B1160" t="s">
        <v>15</v>
      </c>
      <c r="C1160" t="s">
        <v>114</v>
      </c>
      <c r="D1160" s="9">
        <v>488410010</v>
      </c>
      <c r="E1160" s="1">
        <v>44970</v>
      </c>
      <c r="F1160" s="1">
        <v>44970</v>
      </c>
      <c r="G1160">
        <v>9025167861</v>
      </c>
      <c r="H1160" s="9" t="s">
        <v>839</v>
      </c>
      <c r="I1160" s="2">
        <v>25982.62</v>
      </c>
      <c r="J1160" s="1">
        <v>45030</v>
      </c>
      <c r="K1160" s="2">
        <v>21297.23</v>
      </c>
      <c r="L1160" s="1">
        <v>44977</v>
      </c>
      <c r="M1160" s="9">
        <v>-53</v>
      </c>
      <c r="N1160" s="17">
        <f t="shared" si="18"/>
        <v>-1128753.19</v>
      </c>
    </row>
    <row r="1161" spans="1:14" x14ac:dyDescent="0.25">
      <c r="A1161" t="s">
        <v>14</v>
      </c>
      <c r="B1161" t="s">
        <v>15</v>
      </c>
      <c r="C1161" t="s">
        <v>146</v>
      </c>
      <c r="D1161" s="9">
        <v>11160660152</v>
      </c>
      <c r="E1161" s="1">
        <v>44971</v>
      </c>
      <c r="F1161" s="1">
        <v>44971</v>
      </c>
      <c r="G1161">
        <v>9028007774</v>
      </c>
      <c r="H1161" s="9">
        <v>262305086</v>
      </c>
      <c r="I1161" s="2">
        <v>2745</v>
      </c>
      <c r="J1161" s="1">
        <v>45031</v>
      </c>
      <c r="K1161" s="2">
        <v>2250</v>
      </c>
      <c r="L1161" s="1">
        <v>44977</v>
      </c>
      <c r="M1161" s="9">
        <v>-54</v>
      </c>
      <c r="N1161" s="17">
        <f t="shared" si="18"/>
        <v>-121500</v>
      </c>
    </row>
    <row r="1162" spans="1:14" x14ac:dyDescent="0.25">
      <c r="A1162" t="s">
        <v>14</v>
      </c>
      <c r="B1162" t="s">
        <v>15</v>
      </c>
      <c r="C1162" t="s">
        <v>25</v>
      </c>
      <c r="D1162" s="9">
        <v>8082461008</v>
      </c>
      <c r="E1162" s="1">
        <v>44970</v>
      </c>
      <c r="F1162" s="1">
        <v>44970</v>
      </c>
      <c r="G1162">
        <v>9030772427</v>
      </c>
      <c r="H1162" s="9">
        <v>23035934</v>
      </c>
      <c r="I1162" s="2">
        <v>1900.86</v>
      </c>
      <c r="J1162" s="1">
        <v>45030</v>
      </c>
      <c r="K1162" s="2">
        <v>1558.08</v>
      </c>
      <c r="L1162" s="1">
        <v>44977</v>
      </c>
      <c r="M1162" s="9">
        <v>-53</v>
      </c>
      <c r="N1162" s="17">
        <f t="shared" si="18"/>
        <v>-82578.239999999991</v>
      </c>
    </row>
    <row r="1163" spans="1:14" x14ac:dyDescent="0.25">
      <c r="A1163" t="s">
        <v>14</v>
      </c>
      <c r="B1163" t="s">
        <v>15</v>
      </c>
      <c r="C1163" t="s">
        <v>847</v>
      </c>
      <c r="D1163" s="9">
        <v>2246610162</v>
      </c>
      <c r="E1163" s="1">
        <v>44970</v>
      </c>
      <c r="F1163" s="1">
        <v>44970</v>
      </c>
      <c r="G1163">
        <v>9033685827</v>
      </c>
      <c r="H1163" s="9">
        <v>664</v>
      </c>
      <c r="I1163" s="2">
        <v>764.94</v>
      </c>
      <c r="J1163" s="1">
        <v>45030</v>
      </c>
      <c r="K1163" s="2">
        <v>627</v>
      </c>
      <c r="L1163" s="1">
        <v>44977</v>
      </c>
      <c r="M1163" s="9">
        <v>-53</v>
      </c>
      <c r="N1163" s="17">
        <f t="shared" si="18"/>
        <v>-33231</v>
      </c>
    </row>
    <row r="1164" spans="1:14" x14ac:dyDescent="0.25">
      <c r="A1164" t="s">
        <v>14</v>
      </c>
      <c r="B1164" t="s">
        <v>15</v>
      </c>
      <c r="C1164" t="s">
        <v>185</v>
      </c>
      <c r="D1164" s="9">
        <v>7599490963</v>
      </c>
      <c r="E1164" s="1">
        <v>44972</v>
      </c>
      <c r="F1164" s="1">
        <v>44972</v>
      </c>
      <c r="G1164">
        <v>9040384354</v>
      </c>
      <c r="H1164" s="9">
        <v>9270037777</v>
      </c>
      <c r="I1164" s="2">
        <v>427</v>
      </c>
      <c r="J1164" s="1">
        <v>45032</v>
      </c>
      <c r="K1164" s="2">
        <v>350</v>
      </c>
      <c r="L1164" s="1">
        <v>44977</v>
      </c>
      <c r="M1164" s="9">
        <v>-55</v>
      </c>
      <c r="N1164" s="17">
        <f t="shared" si="18"/>
        <v>-19250</v>
      </c>
    </row>
    <row r="1165" spans="1:14" x14ac:dyDescent="0.25">
      <c r="A1165" t="s">
        <v>14</v>
      </c>
      <c r="B1165" t="s">
        <v>15</v>
      </c>
      <c r="C1165" t="s">
        <v>65</v>
      </c>
      <c r="D1165" s="9">
        <v>133360081</v>
      </c>
      <c r="E1165" s="1">
        <v>44971</v>
      </c>
      <c r="F1165" s="1">
        <v>44971</v>
      </c>
      <c r="G1165">
        <v>9043606114</v>
      </c>
      <c r="H1165" s="9" t="s">
        <v>870</v>
      </c>
      <c r="I1165" s="2">
        <v>178.2</v>
      </c>
      <c r="J1165" s="1">
        <v>45031</v>
      </c>
      <c r="K1165" s="2">
        <v>162</v>
      </c>
      <c r="L1165" s="1">
        <v>44977</v>
      </c>
      <c r="M1165" s="9">
        <v>-54</v>
      </c>
      <c r="N1165" s="17">
        <f t="shared" si="18"/>
        <v>-8748</v>
      </c>
    </row>
    <row r="1166" spans="1:14" x14ac:dyDescent="0.25">
      <c r="A1166" t="s">
        <v>14</v>
      </c>
      <c r="B1166" t="s">
        <v>15</v>
      </c>
      <c r="C1166" t="s">
        <v>358</v>
      </c>
      <c r="D1166" s="9">
        <v>941660151</v>
      </c>
      <c r="E1166" s="1">
        <v>44973</v>
      </c>
      <c r="F1166" s="1">
        <v>44973</v>
      </c>
      <c r="G1166">
        <v>9046682752</v>
      </c>
      <c r="H1166" s="9" t="s">
        <v>873</v>
      </c>
      <c r="I1166" s="2">
        <v>37.479999999999997</v>
      </c>
      <c r="J1166" s="1">
        <v>45033</v>
      </c>
      <c r="K1166" s="2">
        <v>30.72</v>
      </c>
      <c r="L1166" s="1">
        <v>44977</v>
      </c>
      <c r="M1166" s="9">
        <v>-56</v>
      </c>
      <c r="N1166" s="17">
        <f t="shared" si="18"/>
        <v>-1720.32</v>
      </c>
    </row>
    <row r="1167" spans="1:14" x14ac:dyDescent="0.25">
      <c r="A1167" t="s">
        <v>14</v>
      </c>
      <c r="B1167" t="s">
        <v>15</v>
      </c>
      <c r="C1167" t="s">
        <v>270</v>
      </c>
      <c r="D1167" s="9">
        <v>4553030638</v>
      </c>
      <c r="E1167" s="1">
        <v>44973</v>
      </c>
      <c r="F1167" s="1">
        <v>44973</v>
      </c>
      <c r="G1167">
        <v>9048295587</v>
      </c>
      <c r="H1167" s="9" t="s">
        <v>878</v>
      </c>
      <c r="I1167" s="2">
        <v>7188.85</v>
      </c>
      <c r="J1167" s="1">
        <v>45033</v>
      </c>
      <c r="K1167" s="2">
        <v>5892.5</v>
      </c>
      <c r="L1167" s="1">
        <v>44977</v>
      </c>
      <c r="M1167" s="9">
        <v>-56</v>
      </c>
      <c r="N1167" s="17">
        <f t="shared" si="18"/>
        <v>-329980</v>
      </c>
    </row>
    <row r="1168" spans="1:14" x14ac:dyDescent="0.25">
      <c r="A1168" t="s">
        <v>14</v>
      </c>
      <c r="B1168" t="s">
        <v>15</v>
      </c>
      <c r="C1168" t="s">
        <v>211</v>
      </c>
      <c r="D1168" s="9">
        <v>2737030151</v>
      </c>
      <c r="E1168" s="1">
        <v>44973</v>
      </c>
      <c r="F1168" s="1">
        <v>44973</v>
      </c>
      <c r="G1168">
        <v>9049267176</v>
      </c>
      <c r="H1168" s="9" t="s">
        <v>880</v>
      </c>
      <c r="I1168" s="2">
        <v>1366.4</v>
      </c>
      <c r="J1168" s="1">
        <v>45033</v>
      </c>
      <c r="K1168" s="2">
        <v>1120</v>
      </c>
      <c r="L1168" s="1">
        <v>44977</v>
      </c>
      <c r="M1168" s="9">
        <v>-56</v>
      </c>
      <c r="N1168" s="17">
        <f t="shared" si="18"/>
        <v>-62720</v>
      </c>
    </row>
    <row r="1169" spans="1:14" x14ac:dyDescent="0.25">
      <c r="A1169" t="s">
        <v>14</v>
      </c>
      <c r="B1169" t="s">
        <v>15</v>
      </c>
      <c r="C1169" t="s">
        <v>107</v>
      </c>
      <c r="D1169" s="9">
        <v>492340583</v>
      </c>
      <c r="E1169" s="1">
        <v>44974</v>
      </c>
      <c r="F1169" s="1">
        <v>44974</v>
      </c>
      <c r="G1169">
        <v>9052769869</v>
      </c>
      <c r="H1169" s="9">
        <v>23020973</v>
      </c>
      <c r="I1169" s="2">
        <v>616</v>
      </c>
      <c r="J1169" s="1">
        <v>45034</v>
      </c>
      <c r="K1169" s="2">
        <v>560</v>
      </c>
      <c r="L1169" s="1">
        <v>44977</v>
      </c>
      <c r="M1169" s="9">
        <v>-57</v>
      </c>
      <c r="N1169" s="17">
        <f t="shared" si="18"/>
        <v>-31920</v>
      </c>
    </row>
    <row r="1170" spans="1:14" x14ac:dyDescent="0.25">
      <c r="A1170" t="s">
        <v>14</v>
      </c>
      <c r="B1170" t="s">
        <v>15</v>
      </c>
      <c r="C1170" t="s">
        <v>390</v>
      </c>
      <c r="D1170" s="9">
        <v>1835220482</v>
      </c>
      <c r="E1170" s="1">
        <v>44974</v>
      </c>
      <c r="F1170" s="1">
        <v>44974</v>
      </c>
      <c r="G1170">
        <v>9056638498</v>
      </c>
      <c r="H1170" s="9" t="s">
        <v>896</v>
      </c>
      <c r="I1170" s="2">
        <v>988.2</v>
      </c>
      <c r="J1170" s="1">
        <v>45034</v>
      </c>
      <c r="K1170" s="2">
        <v>810</v>
      </c>
      <c r="L1170" s="1">
        <v>44977</v>
      </c>
      <c r="M1170" s="9">
        <v>-57</v>
      </c>
      <c r="N1170" s="17">
        <f t="shared" si="18"/>
        <v>-46170</v>
      </c>
    </row>
    <row r="1171" spans="1:14" x14ac:dyDescent="0.25">
      <c r="A1171" t="s">
        <v>14</v>
      </c>
      <c r="B1171" t="s">
        <v>15</v>
      </c>
      <c r="C1171" t="s">
        <v>602</v>
      </c>
      <c r="D1171" s="9">
        <v>10309021003</v>
      </c>
      <c r="E1171" s="1">
        <v>44973</v>
      </c>
      <c r="F1171" s="1">
        <v>44973</v>
      </c>
      <c r="G1171">
        <v>9058793420</v>
      </c>
      <c r="H1171" s="9">
        <v>11000223</v>
      </c>
      <c r="I1171" s="2">
        <v>2781.6</v>
      </c>
      <c r="J1171" s="1">
        <v>45033</v>
      </c>
      <c r="K1171" s="2">
        <v>2279.9899999999998</v>
      </c>
      <c r="L1171" s="1">
        <v>44977</v>
      </c>
      <c r="M1171" s="9">
        <v>-56</v>
      </c>
      <c r="N1171" s="17">
        <f t="shared" si="18"/>
        <v>-127679.43999999999</v>
      </c>
    </row>
    <row r="1172" spans="1:14" x14ac:dyDescent="0.25">
      <c r="A1172" t="s">
        <v>14</v>
      </c>
      <c r="B1172" t="s">
        <v>15</v>
      </c>
      <c r="C1172" t="s">
        <v>901</v>
      </c>
      <c r="D1172" s="9" t="s">
        <v>902</v>
      </c>
      <c r="E1172" s="1">
        <v>44975</v>
      </c>
      <c r="F1172" s="1">
        <v>44975</v>
      </c>
      <c r="G1172">
        <v>9062104054</v>
      </c>
      <c r="H1172" s="9" t="s">
        <v>644</v>
      </c>
      <c r="I1172" s="2">
        <v>1291.46</v>
      </c>
      <c r="J1172" s="1">
        <v>45035</v>
      </c>
      <c r="K1172" s="2">
        <v>1291.46</v>
      </c>
      <c r="L1172" s="1">
        <v>44977</v>
      </c>
      <c r="M1172" s="9">
        <v>-58</v>
      </c>
      <c r="N1172" s="17">
        <f t="shared" si="18"/>
        <v>-74904.680000000008</v>
      </c>
    </row>
    <row r="1173" spans="1:14" x14ac:dyDescent="0.25">
      <c r="A1173" t="s">
        <v>14</v>
      </c>
      <c r="B1173" t="s">
        <v>15</v>
      </c>
      <c r="C1173" t="s">
        <v>87</v>
      </c>
      <c r="D1173" s="9">
        <v>1316780426</v>
      </c>
      <c r="E1173" s="1">
        <v>44974</v>
      </c>
      <c r="F1173" s="1">
        <v>44974</v>
      </c>
      <c r="G1173">
        <v>9066416211</v>
      </c>
      <c r="H1173" s="9" t="s">
        <v>905</v>
      </c>
      <c r="I1173" s="2">
        <v>218.87</v>
      </c>
      <c r="J1173" s="1">
        <v>45034</v>
      </c>
      <c r="K1173" s="2">
        <v>179.4</v>
      </c>
      <c r="L1173" s="1">
        <v>44977</v>
      </c>
      <c r="M1173" s="9">
        <v>-57</v>
      </c>
      <c r="N1173" s="17">
        <f t="shared" si="18"/>
        <v>-10225.800000000001</v>
      </c>
    </row>
    <row r="1174" spans="1:14" x14ac:dyDescent="0.25">
      <c r="A1174" t="s">
        <v>14</v>
      </c>
      <c r="B1174" t="s">
        <v>15</v>
      </c>
      <c r="C1174" t="s">
        <v>94</v>
      </c>
      <c r="D1174" s="9">
        <v>5871140157</v>
      </c>
      <c r="E1174" s="1">
        <v>44905</v>
      </c>
      <c r="F1174" s="1">
        <v>44905</v>
      </c>
      <c r="G1174">
        <v>8591889699</v>
      </c>
      <c r="H1174" s="9">
        <v>2022602753</v>
      </c>
      <c r="I1174" s="2">
        <v>963.79</v>
      </c>
      <c r="J1174" s="1">
        <v>44965</v>
      </c>
      <c r="K1174" s="2">
        <v>789.99</v>
      </c>
      <c r="L1174" s="1">
        <v>44978</v>
      </c>
      <c r="M1174" s="9">
        <v>13</v>
      </c>
      <c r="N1174" s="17">
        <f t="shared" si="18"/>
        <v>10269.870000000001</v>
      </c>
    </row>
    <row r="1175" spans="1:14" x14ac:dyDescent="0.25">
      <c r="A1175" t="s">
        <v>14</v>
      </c>
      <c r="B1175" t="s">
        <v>15</v>
      </c>
      <c r="C1175" t="s">
        <v>95</v>
      </c>
      <c r="D1175" s="9">
        <v>2790240101</v>
      </c>
      <c r="E1175" s="1">
        <v>44904</v>
      </c>
      <c r="F1175" s="1">
        <v>44904</v>
      </c>
      <c r="G1175">
        <v>8599790133</v>
      </c>
      <c r="H1175" s="9">
        <v>34202</v>
      </c>
      <c r="I1175" s="2">
        <v>3463.32</v>
      </c>
      <c r="J1175" s="1">
        <v>44964</v>
      </c>
      <c r="K1175" s="2">
        <v>3298.4</v>
      </c>
      <c r="L1175" s="1">
        <v>44978</v>
      </c>
      <c r="M1175" s="9">
        <v>14</v>
      </c>
      <c r="N1175" s="17">
        <f t="shared" si="18"/>
        <v>46177.599999999999</v>
      </c>
    </row>
    <row r="1176" spans="1:14" x14ac:dyDescent="0.25">
      <c r="A1176" t="s">
        <v>14</v>
      </c>
      <c r="B1176" t="s">
        <v>15</v>
      </c>
      <c r="C1176" t="s">
        <v>34</v>
      </c>
      <c r="D1176" s="9">
        <v>7146020586</v>
      </c>
      <c r="E1176" s="1">
        <v>44912</v>
      </c>
      <c r="F1176" s="1">
        <v>44912</v>
      </c>
      <c r="G1176">
        <v>8660799630</v>
      </c>
      <c r="H1176" s="9">
        <v>1020573942</v>
      </c>
      <c r="I1176" s="2">
        <v>8964.56</v>
      </c>
      <c r="J1176" s="1">
        <v>44972</v>
      </c>
      <c r="K1176" s="2">
        <v>7348</v>
      </c>
      <c r="L1176" s="1">
        <v>44978</v>
      </c>
      <c r="M1176" s="9">
        <v>6</v>
      </c>
      <c r="N1176" s="17">
        <f t="shared" si="18"/>
        <v>44088</v>
      </c>
    </row>
    <row r="1177" spans="1:14" x14ac:dyDescent="0.25">
      <c r="A1177" t="s">
        <v>14</v>
      </c>
      <c r="B1177" t="s">
        <v>15</v>
      </c>
      <c r="C1177" t="s">
        <v>164</v>
      </c>
      <c r="D1177" s="9">
        <v>10491670963</v>
      </c>
      <c r="E1177" s="1">
        <v>44952</v>
      </c>
      <c r="F1177" s="1">
        <v>44952</v>
      </c>
      <c r="G1177">
        <v>8912311356</v>
      </c>
      <c r="H1177" s="9">
        <v>8150026660</v>
      </c>
      <c r="I1177" s="2">
        <v>410.65</v>
      </c>
      <c r="J1177" s="1">
        <v>45012</v>
      </c>
      <c r="K1177" s="2">
        <v>336.6</v>
      </c>
      <c r="L1177" s="1">
        <v>44978</v>
      </c>
      <c r="M1177" s="9">
        <v>-34</v>
      </c>
      <c r="N1177" s="17">
        <f t="shared" si="18"/>
        <v>-11444.400000000001</v>
      </c>
    </row>
    <row r="1178" spans="1:14" x14ac:dyDescent="0.25">
      <c r="A1178" t="s">
        <v>14</v>
      </c>
      <c r="B1178" t="s">
        <v>15</v>
      </c>
      <c r="C1178" t="s">
        <v>70</v>
      </c>
      <c r="D1178" s="9">
        <v>9291850155</v>
      </c>
      <c r="E1178" s="1">
        <v>44953</v>
      </c>
      <c r="F1178" s="1">
        <v>44953</v>
      </c>
      <c r="G1178">
        <v>8913089874</v>
      </c>
      <c r="H1178" s="9">
        <v>2110593610</v>
      </c>
      <c r="I1178" s="2">
        <v>1563.74</v>
      </c>
      <c r="J1178" s="1">
        <v>45013</v>
      </c>
      <c r="K1178" s="2">
        <v>1503.6</v>
      </c>
      <c r="L1178" s="1">
        <v>44978</v>
      </c>
      <c r="M1178" s="9">
        <v>-35</v>
      </c>
      <c r="N1178" s="17">
        <f t="shared" si="18"/>
        <v>-52626</v>
      </c>
    </row>
    <row r="1179" spans="1:14" x14ac:dyDescent="0.25">
      <c r="A1179" t="s">
        <v>14</v>
      </c>
      <c r="B1179" t="s">
        <v>15</v>
      </c>
      <c r="C1179" t="s">
        <v>70</v>
      </c>
      <c r="D1179" s="9">
        <v>9291850155</v>
      </c>
      <c r="E1179" s="1">
        <v>44953</v>
      </c>
      <c r="F1179" s="1">
        <v>44953</v>
      </c>
      <c r="G1179">
        <v>8913089879</v>
      </c>
      <c r="H1179" s="9">
        <v>2110593611</v>
      </c>
      <c r="I1179" s="2">
        <v>561.6</v>
      </c>
      <c r="J1179" s="1">
        <v>45013</v>
      </c>
      <c r="K1179" s="2">
        <v>540</v>
      </c>
      <c r="L1179" s="1">
        <v>44978</v>
      </c>
      <c r="M1179" s="9">
        <v>-35</v>
      </c>
      <c r="N1179" s="17">
        <f t="shared" si="18"/>
        <v>-18900</v>
      </c>
    </row>
    <row r="1180" spans="1:14" x14ac:dyDescent="0.25">
      <c r="A1180" t="s">
        <v>14</v>
      </c>
      <c r="B1180" t="s">
        <v>15</v>
      </c>
      <c r="C1180" t="s">
        <v>26</v>
      </c>
      <c r="D1180" s="9">
        <v>9238800156</v>
      </c>
      <c r="E1180" s="1">
        <v>44954</v>
      </c>
      <c r="F1180" s="1">
        <v>44954</v>
      </c>
      <c r="G1180">
        <v>8918663897</v>
      </c>
      <c r="H1180" s="9">
        <v>1209524030</v>
      </c>
      <c r="I1180" s="2">
        <v>9503.7999999999993</v>
      </c>
      <c r="J1180" s="1">
        <v>45014</v>
      </c>
      <c r="K1180" s="2">
        <v>7790</v>
      </c>
      <c r="L1180" s="1">
        <v>44978</v>
      </c>
      <c r="M1180" s="9">
        <v>-36</v>
      </c>
      <c r="N1180" s="17">
        <f t="shared" si="18"/>
        <v>-280440</v>
      </c>
    </row>
    <row r="1181" spans="1:14" x14ac:dyDescent="0.25">
      <c r="A1181" t="s">
        <v>14</v>
      </c>
      <c r="B1181" t="s">
        <v>15</v>
      </c>
      <c r="C1181" t="s">
        <v>141</v>
      </c>
      <c r="D1181" s="9">
        <v>100190610</v>
      </c>
      <c r="E1181" s="1">
        <v>44954</v>
      </c>
      <c r="F1181" s="1">
        <v>44954</v>
      </c>
      <c r="G1181">
        <v>8919014731</v>
      </c>
      <c r="H1181" s="9">
        <v>9547009877</v>
      </c>
      <c r="I1181" s="2">
        <v>228.75</v>
      </c>
      <c r="J1181" s="1">
        <v>45014</v>
      </c>
      <c r="K1181" s="2">
        <v>187.5</v>
      </c>
      <c r="L1181" s="1">
        <v>44978</v>
      </c>
      <c r="M1181" s="9">
        <v>-36</v>
      </c>
      <c r="N1181" s="17">
        <f t="shared" si="18"/>
        <v>-6750</v>
      </c>
    </row>
    <row r="1182" spans="1:14" x14ac:dyDescent="0.25">
      <c r="A1182" t="s">
        <v>14</v>
      </c>
      <c r="B1182" t="s">
        <v>15</v>
      </c>
      <c r="C1182" t="s">
        <v>164</v>
      </c>
      <c r="D1182" s="9">
        <v>10491670963</v>
      </c>
      <c r="E1182" s="1">
        <v>44958</v>
      </c>
      <c r="F1182" s="1">
        <v>44958</v>
      </c>
      <c r="G1182">
        <v>8940457699</v>
      </c>
      <c r="H1182" s="9">
        <v>8150026750</v>
      </c>
      <c r="I1182" s="2">
        <v>588.24</v>
      </c>
      <c r="J1182" s="1">
        <v>45018</v>
      </c>
      <c r="K1182" s="2">
        <v>482.16</v>
      </c>
      <c r="L1182" s="1">
        <v>44978</v>
      </c>
      <c r="M1182" s="9">
        <v>-40</v>
      </c>
      <c r="N1182" s="17">
        <f t="shared" si="18"/>
        <v>-19286.400000000001</v>
      </c>
    </row>
    <row r="1183" spans="1:14" x14ac:dyDescent="0.25">
      <c r="A1183" t="s">
        <v>14</v>
      </c>
      <c r="B1183" t="s">
        <v>15</v>
      </c>
      <c r="C1183" t="s">
        <v>89</v>
      </c>
      <c r="D1183" s="9">
        <v>11575580151</v>
      </c>
      <c r="E1183" s="1">
        <v>44958</v>
      </c>
      <c r="F1183" s="1">
        <v>44958</v>
      </c>
      <c r="G1183">
        <v>8943135824</v>
      </c>
      <c r="H1183" s="9">
        <v>231001871</v>
      </c>
      <c r="I1183" s="2">
        <v>819.84</v>
      </c>
      <c r="J1183" s="1">
        <v>45018</v>
      </c>
      <c r="K1183" s="2">
        <v>672</v>
      </c>
      <c r="L1183" s="1">
        <v>44978</v>
      </c>
      <c r="M1183" s="9">
        <v>-40</v>
      </c>
      <c r="N1183" s="17">
        <f t="shared" si="18"/>
        <v>-26880</v>
      </c>
    </row>
    <row r="1184" spans="1:14" x14ac:dyDescent="0.25">
      <c r="A1184" t="s">
        <v>14</v>
      </c>
      <c r="B1184" t="s">
        <v>15</v>
      </c>
      <c r="C1184" t="s">
        <v>55</v>
      </c>
      <c r="D1184" s="9">
        <v>6559530636</v>
      </c>
      <c r="E1184" s="1">
        <v>44958</v>
      </c>
      <c r="F1184" s="1">
        <v>44958</v>
      </c>
      <c r="G1184">
        <v>8943736218</v>
      </c>
      <c r="H1184" s="9">
        <v>36</v>
      </c>
      <c r="I1184" s="2">
        <v>2505.73</v>
      </c>
      <c r="J1184" s="1">
        <v>45018</v>
      </c>
      <c r="K1184" s="2">
        <v>2053.88</v>
      </c>
      <c r="L1184" s="1">
        <v>44978</v>
      </c>
      <c r="M1184" s="9">
        <v>-40</v>
      </c>
      <c r="N1184" s="17">
        <f t="shared" si="18"/>
        <v>-82155.200000000012</v>
      </c>
    </row>
    <row r="1185" spans="1:14" x14ac:dyDescent="0.25">
      <c r="A1185" t="s">
        <v>14</v>
      </c>
      <c r="B1185" t="s">
        <v>15</v>
      </c>
      <c r="C1185" t="s">
        <v>699</v>
      </c>
      <c r="D1185" s="9">
        <v>5294860654</v>
      </c>
      <c r="E1185" s="1">
        <v>44959</v>
      </c>
      <c r="F1185" s="1">
        <v>44959</v>
      </c>
      <c r="G1185">
        <v>8944925998</v>
      </c>
      <c r="H1185" s="9" t="s">
        <v>700</v>
      </c>
      <c r="I1185" s="2">
        <v>572</v>
      </c>
      <c r="J1185" s="1">
        <v>45019</v>
      </c>
      <c r="K1185" s="2">
        <v>550</v>
      </c>
      <c r="L1185" s="1">
        <v>44978</v>
      </c>
      <c r="M1185" s="9">
        <v>-41</v>
      </c>
      <c r="N1185" s="17">
        <f t="shared" si="18"/>
        <v>-22550</v>
      </c>
    </row>
    <row r="1186" spans="1:14" x14ac:dyDescent="0.25">
      <c r="A1186" t="s">
        <v>14</v>
      </c>
      <c r="B1186" t="s">
        <v>15</v>
      </c>
      <c r="C1186" t="s">
        <v>77</v>
      </c>
      <c r="D1186" s="9">
        <v>6209390969</v>
      </c>
      <c r="E1186" s="1">
        <v>44959</v>
      </c>
      <c r="F1186" s="1">
        <v>44959</v>
      </c>
      <c r="G1186">
        <v>8946394431</v>
      </c>
      <c r="H1186" s="9">
        <v>3006954261</v>
      </c>
      <c r="I1186" s="2">
        <v>488</v>
      </c>
      <c r="J1186" s="1">
        <v>45019</v>
      </c>
      <c r="K1186" s="2">
        <v>400</v>
      </c>
      <c r="L1186" s="1">
        <v>44978</v>
      </c>
      <c r="M1186" s="9">
        <v>-41</v>
      </c>
      <c r="N1186" s="17">
        <f t="shared" si="18"/>
        <v>-16400</v>
      </c>
    </row>
    <row r="1187" spans="1:14" x14ac:dyDescent="0.25">
      <c r="A1187" t="s">
        <v>14</v>
      </c>
      <c r="B1187" t="s">
        <v>15</v>
      </c>
      <c r="C1187" t="s">
        <v>141</v>
      </c>
      <c r="D1187" s="9">
        <v>100190610</v>
      </c>
      <c r="E1187" s="1">
        <v>44964</v>
      </c>
      <c r="F1187" s="1">
        <v>44964</v>
      </c>
      <c r="G1187">
        <v>8980092946</v>
      </c>
      <c r="H1187" s="9">
        <v>9547013894</v>
      </c>
      <c r="I1187" s="2">
        <v>2989</v>
      </c>
      <c r="J1187" s="1">
        <v>45024</v>
      </c>
      <c r="K1187" s="2">
        <v>2450</v>
      </c>
      <c r="L1187" s="1">
        <v>44978</v>
      </c>
      <c r="M1187" s="9">
        <v>-46</v>
      </c>
      <c r="N1187" s="17">
        <f t="shared" si="18"/>
        <v>-112700</v>
      </c>
    </row>
    <row r="1188" spans="1:14" x14ac:dyDescent="0.25">
      <c r="A1188" t="s">
        <v>14</v>
      </c>
      <c r="B1188" t="s">
        <v>15</v>
      </c>
      <c r="C1188" t="s">
        <v>141</v>
      </c>
      <c r="D1188" s="9">
        <v>100190610</v>
      </c>
      <c r="E1188" s="1">
        <v>44966</v>
      </c>
      <c r="F1188" s="1">
        <v>44966</v>
      </c>
      <c r="G1188">
        <v>8990492953</v>
      </c>
      <c r="H1188" s="9">
        <v>9547014512</v>
      </c>
      <c r="I1188" s="2">
        <v>724.68</v>
      </c>
      <c r="J1188" s="1">
        <v>45026</v>
      </c>
      <c r="K1188" s="2">
        <v>594</v>
      </c>
      <c r="L1188" s="1">
        <v>44978</v>
      </c>
      <c r="M1188" s="9">
        <v>-48</v>
      </c>
      <c r="N1188" s="17">
        <f t="shared" si="18"/>
        <v>-28512</v>
      </c>
    </row>
    <row r="1189" spans="1:14" x14ac:dyDescent="0.25">
      <c r="A1189" t="s">
        <v>14</v>
      </c>
      <c r="B1189" t="s">
        <v>15</v>
      </c>
      <c r="C1189" t="s">
        <v>772</v>
      </c>
      <c r="D1189" s="9">
        <v>5948340632</v>
      </c>
      <c r="E1189" s="1">
        <v>44965</v>
      </c>
      <c r="F1189" s="1">
        <v>44965</v>
      </c>
      <c r="G1189">
        <v>8991612132</v>
      </c>
      <c r="H1189" s="9">
        <v>5123100076</v>
      </c>
      <c r="I1189" s="2">
        <v>1815.36</v>
      </c>
      <c r="J1189" s="1">
        <v>45025</v>
      </c>
      <c r="K1189" s="2">
        <v>1488</v>
      </c>
      <c r="L1189" s="1">
        <v>44978</v>
      </c>
      <c r="M1189" s="9">
        <v>-47</v>
      </c>
      <c r="N1189" s="17">
        <f t="shared" si="18"/>
        <v>-69936</v>
      </c>
    </row>
    <row r="1190" spans="1:14" x14ac:dyDescent="0.25">
      <c r="A1190" t="s">
        <v>14</v>
      </c>
      <c r="B1190" t="s">
        <v>15</v>
      </c>
      <c r="C1190" t="s">
        <v>362</v>
      </c>
      <c r="D1190" s="9">
        <v>3526561216</v>
      </c>
      <c r="E1190" s="1">
        <v>44965</v>
      </c>
      <c r="F1190" s="1">
        <v>44965</v>
      </c>
      <c r="G1190">
        <v>8996405718</v>
      </c>
      <c r="H1190" s="9">
        <v>230117</v>
      </c>
      <c r="I1190" s="2">
        <v>213.5</v>
      </c>
      <c r="J1190" s="1">
        <v>45025</v>
      </c>
      <c r="K1190" s="2">
        <v>175</v>
      </c>
      <c r="L1190" s="1">
        <v>44978</v>
      </c>
      <c r="M1190" s="9">
        <v>-47</v>
      </c>
      <c r="N1190" s="17">
        <f t="shared" si="18"/>
        <v>-8225</v>
      </c>
    </row>
    <row r="1191" spans="1:14" x14ac:dyDescent="0.25">
      <c r="A1191" t="s">
        <v>14</v>
      </c>
      <c r="B1191" t="s">
        <v>15</v>
      </c>
      <c r="C1191" t="s">
        <v>362</v>
      </c>
      <c r="D1191" s="9">
        <v>3526561216</v>
      </c>
      <c r="E1191" s="1">
        <v>44965</v>
      </c>
      <c r="F1191" s="1">
        <v>44965</v>
      </c>
      <c r="G1191">
        <v>8996405808</v>
      </c>
      <c r="H1191" s="9">
        <v>230116</v>
      </c>
      <c r="I1191" s="2">
        <v>122</v>
      </c>
      <c r="J1191" s="1">
        <v>45025</v>
      </c>
      <c r="K1191" s="2">
        <v>100</v>
      </c>
      <c r="L1191" s="1">
        <v>44978</v>
      </c>
      <c r="M1191" s="9">
        <v>-47</v>
      </c>
      <c r="N1191" s="17">
        <f t="shared" si="18"/>
        <v>-4700</v>
      </c>
    </row>
    <row r="1192" spans="1:14" x14ac:dyDescent="0.25">
      <c r="A1192" t="s">
        <v>14</v>
      </c>
      <c r="B1192" t="s">
        <v>15</v>
      </c>
      <c r="C1192" t="s">
        <v>94</v>
      </c>
      <c r="D1192" s="9">
        <v>5871140157</v>
      </c>
      <c r="E1192" s="1">
        <v>44966</v>
      </c>
      <c r="F1192" s="1">
        <v>44966</v>
      </c>
      <c r="G1192">
        <v>8999034911</v>
      </c>
      <c r="H1192" s="9">
        <v>2023600408</v>
      </c>
      <c r="I1192" s="2">
        <v>2676.68</v>
      </c>
      <c r="J1192" s="1">
        <v>45026</v>
      </c>
      <c r="K1192" s="2">
        <v>2194</v>
      </c>
      <c r="L1192" s="1">
        <v>44978</v>
      </c>
      <c r="M1192" s="9">
        <v>-48</v>
      </c>
      <c r="N1192" s="17">
        <f t="shared" si="18"/>
        <v>-105312</v>
      </c>
    </row>
    <row r="1193" spans="1:14" x14ac:dyDescent="0.25">
      <c r="A1193" t="s">
        <v>14</v>
      </c>
      <c r="B1193" t="s">
        <v>15</v>
      </c>
      <c r="C1193" t="s">
        <v>141</v>
      </c>
      <c r="D1193" s="9">
        <v>100190610</v>
      </c>
      <c r="E1193" s="1">
        <v>44967</v>
      </c>
      <c r="F1193" s="1">
        <v>44967</v>
      </c>
      <c r="G1193">
        <v>9005693732</v>
      </c>
      <c r="H1193" s="9">
        <v>9547015921</v>
      </c>
      <c r="I1193" s="2">
        <v>732</v>
      </c>
      <c r="J1193" s="1">
        <v>45027</v>
      </c>
      <c r="K1193" s="2">
        <v>600</v>
      </c>
      <c r="L1193" s="1">
        <v>44978</v>
      </c>
      <c r="M1193" s="9">
        <v>-49</v>
      </c>
      <c r="N1193" s="17">
        <f t="shared" si="18"/>
        <v>-29400</v>
      </c>
    </row>
    <row r="1194" spans="1:14" x14ac:dyDescent="0.25">
      <c r="A1194" t="s">
        <v>14</v>
      </c>
      <c r="B1194" t="s">
        <v>15</v>
      </c>
      <c r="C1194" t="s">
        <v>72</v>
      </c>
      <c r="D1194" s="9">
        <v>9058160152</v>
      </c>
      <c r="E1194" s="1">
        <v>44968</v>
      </c>
      <c r="F1194" s="1">
        <v>44968</v>
      </c>
      <c r="G1194">
        <v>9014883811</v>
      </c>
      <c r="H1194" s="9">
        <v>102171</v>
      </c>
      <c r="I1194" s="2">
        <v>950.87</v>
      </c>
      <c r="J1194" s="1">
        <v>45028</v>
      </c>
      <c r="K1194" s="2">
        <v>779.4</v>
      </c>
      <c r="L1194" s="1">
        <v>44978</v>
      </c>
      <c r="M1194" s="9">
        <v>-50</v>
      </c>
      <c r="N1194" s="17">
        <f t="shared" si="18"/>
        <v>-38970</v>
      </c>
    </row>
    <row r="1195" spans="1:14" x14ac:dyDescent="0.25">
      <c r="A1195" t="s">
        <v>14</v>
      </c>
      <c r="B1195" t="s">
        <v>15</v>
      </c>
      <c r="C1195" t="s">
        <v>258</v>
      </c>
      <c r="D1195" s="9">
        <v>2173550282</v>
      </c>
      <c r="E1195" s="1">
        <v>44972</v>
      </c>
      <c r="F1195" s="1">
        <v>44972</v>
      </c>
      <c r="G1195">
        <v>9034619965</v>
      </c>
      <c r="H1195" s="9" t="s">
        <v>848</v>
      </c>
      <c r="I1195" s="2">
        <v>2693.76</v>
      </c>
      <c r="J1195" s="1">
        <v>45032</v>
      </c>
      <c r="K1195" s="2">
        <v>2208</v>
      </c>
      <c r="L1195" s="1">
        <v>44978</v>
      </c>
      <c r="M1195" s="9">
        <v>-54</v>
      </c>
      <c r="N1195" s="17">
        <f t="shared" si="18"/>
        <v>-119232</v>
      </c>
    </row>
    <row r="1196" spans="1:14" x14ac:dyDescent="0.25">
      <c r="A1196" t="s">
        <v>14</v>
      </c>
      <c r="B1196" t="s">
        <v>15</v>
      </c>
      <c r="C1196" t="s">
        <v>258</v>
      </c>
      <c r="D1196" s="9">
        <v>2173550282</v>
      </c>
      <c r="E1196" s="1">
        <v>44972</v>
      </c>
      <c r="F1196" s="1">
        <v>44972</v>
      </c>
      <c r="G1196">
        <v>9034623098</v>
      </c>
      <c r="H1196" s="9" t="s">
        <v>849</v>
      </c>
      <c r="I1196" s="2">
        <v>146.4</v>
      </c>
      <c r="J1196" s="1">
        <v>45032</v>
      </c>
      <c r="K1196" s="2">
        <v>120</v>
      </c>
      <c r="L1196" s="1">
        <v>44978</v>
      </c>
      <c r="M1196" s="9">
        <v>-54</v>
      </c>
      <c r="N1196" s="17">
        <f t="shared" si="18"/>
        <v>-6480</v>
      </c>
    </row>
    <row r="1197" spans="1:14" x14ac:dyDescent="0.25">
      <c r="A1197" t="s">
        <v>14</v>
      </c>
      <c r="B1197" t="s">
        <v>15</v>
      </c>
      <c r="C1197" t="s">
        <v>258</v>
      </c>
      <c r="D1197" s="9">
        <v>2173550282</v>
      </c>
      <c r="E1197" s="1">
        <v>44971</v>
      </c>
      <c r="F1197" s="1">
        <v>44971</v>
      </c>
      <c r="G1197">
        <v>9041637114</v>
      </c>
      <c r="H1197" s="9" t="s">
        <v>864</v>
      </c>
      <c r="I1197" s="2">
        <v>1195.5999999999999</v>
      </c>
      <c r="J1197" s="1">
        <v>45031</v>
      </c>
      <c r="K1197" s="2">
        <v>980</v>
      </c>
      <c r="L1197" s="1">
        <v>44978</v>
      </c>
      <c r="M1197" s="9">
        <v>-53</v>
      </c>
      <c r="N1197" s="17">
        <f t="shared" si="18"/>
        <v>-51940</v>
      </c>
    </row>
    <row r="1198" spans="1:14" x14ac:dyDescent="0.25">
      <c r="A1198" t="s">
        <v>14</v>
      </c>
      <c r="B1198" t="s">
        <v>15</v>
      </c>
      <c r="C1198" t="s">
        <v>489</v>
      </c>
      <c r="D1198" s="9">
        <v>3277950287</v>
      </c>
      <c r="E1198" s="1">
        <v>44971</v>
      </c>
      <c r="F1198" s="1">
        <v>44971</v>
      </c>
      <c r="G1198">
        <v>9041844536</v>
      </c>
      <c r="H1198" s="9">
        <v>20893</v>
      </c>
      <c r="I1198" s="2">
        <v>87.84</v>
      </c>
      <c r="J1198" s="1">
        <v>45031</v>
      </c>
      <c r="K1198" s="2">
        <v>72</v>
      </c>
      <c r="L1198" s="1">
        <v>44978</v>
      </c>
      <c r="M1198" s="9">
        <v>-53</v>
      </c>
      <c r="N1198" s="17">
        <f t="shared" si="18"/>
        <v>-3816</v>
      </c>
    </row>
    <row r="1199" spans="1:14" x14ac:dyDescent="0.25">
      <c r="A1199" t="s">
        <v>14</v>
      </c>
      <c r="B1199" t="s">
        <v>15</v>
      </c>
      <c r="C1199" t="s">
        <v>632</v>
      </c>
      <c r="D1199" s="9">
        <v>9012850153</v>
      </c>
      <c r="E1199" s="1">
        <v>44972</v>
      </c>
      <c r="F1199" s="1">
        <v>44972</v>
      </c>
      <c r="G1199">
        <v>9046646930</v>
      </c>
      <c r="H1199" s="9">
        <v>1723016621</v>
      </c>
      <c r="I1199" s="2">
        <v>78</v>
      </c>
      <c r="J1199" s="1">
        <v>45032</v>
      </c>
      <c r="K1199" s="2">
        <v>75</v>
      </c>
      <c r="L1199" s="1">
        <v>44978</v>
      </c>
      <c r="M1199" s="9">
        <v>-54</v>
      </c>
      <c r="N1199" s="17">
        <f t="shared" si="18"/>
        <v>-4050</v>
      </c>
    </row>
    <row r="1200" spans="1:14" x14ac:dyDescent="0.25">
      <c r="A1200" t="s">
        <v>14</v>
      </c>
      <c r="B1200" t="s">
        <v>15</v>
      </c>
      <c r="C1200" t="s">
        <v>881</v>
      </c>
      <c r="D1200" s="9">
        <v>457930428</v>
      </c>
      <c r="E1200" s="1">
        <v>44972</v>
      </c>
      <c r="F1200" s="1">
        <v>44972</v>
      </c>
      <c r="G1200">
        <v>9049271217</v>
      </c>
      <c r="H1200" s="9">
        <v>133</v>
      </c>
      <c r="I1200" s="2">
        <v>133.59</v>
      </c>
      <c r="J1200" s="1">
        <v>45032</v>
      </c>
      <c r="K1200" s="2">
        <v>109.5</v>
      </c>
      <c r="L1200" s="1">
        <v>44978</v>
      </c>
      <c r="M1200" s="9">
        <v>-54</v>
      </c>
      <c r="N1200" s="17">
        <f t="shared" si="18"/>
        <v>-5913</v>
      </c>
    </row>
    <row r="1201" spans="1:14" x14ac:dyDescent="0.25">
      <c r="A1201" t="s">
        <v>14</v>
      </c>
      <c r="B1201" t="s">
        <v>15</v>
      </c>
      <c r="C1201" t="s">
        <v>668</v>
      </c>
      <c r="D1201" s="9">
        <v>1167730355</v>
      </c>
      <c r="E1201" s="1">
        <v>44972</v>
      </c>
      <c r="F1201" s="1">
        <v>44972</v>
      </c>
      <c r="G1201">
        <v>9049914812</v>
      </c>
      <c r="H1201" s="9" t="s">
        <v>882</v>
      </c>
      <c r="I1201" s="2">
        <v>4388.95</v>
      </c>
      <c r="J1201" s="1">
        <v>45032</v>
      </c>
      <c r="K1201" s="2">
        <v>3597.5</v>
      </c>
      <c r="L1201" s="1">
        <v>44978</v>
      </c>
      <c r="M1201" s="9">
        <v>-54</v>
      </c>
      <c r="N1201" s="17">
        <f t="shared" si="18"/>
        <v>-194265</v>
      </c>
    </row>
    <row r="1202" spans="1:14" x14ac:dyDescent="0.25">
      <c r="A1202" t="s">
        <v>14</v>
      </c>
      <c r="B1202" t="s">
        <v>15</v>
      </c>
      <c r="C1202" t="s">
        <v>888</v>
      </c>
      <c r="D1202" s="9">
        <v>3815710656</v>
      </c>
      <c r="E1202" s="1">
        <v>44973</v>
      </c>
      <c r="F1202" s="1">
        <v>44973</v>
      </c>
      <c r="G1202">
        <v>9053033343</v>
      </c>
      <c r="H1202" s="12">
        <v>44948</v>
      </c>
      <c r="I1202" s="2">
        <v>140.80000000000001</v>
      </c>
      <c r="J1202" s="1">
        <v>45033</v>
      </c>
      <c r="K1202" s="2">
        <v>128</v>
      </c>
      <c r="L1202" s="1">
        <v>44978</v>
      </c>
      <c r="M1202" s="9">
        <v>-55</v>
      </c>
      <c r="N1202" s="17">
        <f t="shared" si="18"/>
        <v>-7040</v>
      </c>
    </row>
    <row r="1203" spans="1:14" x14ac:dyDescent="0.25">
      <c r="A1203" t="s">
        <v>14</v>
      </c>
      <c r="B1203" t="s">
        <v>15</v>
      </c>
      <c r="C1203" t="s">
        <v>889</v>
      </c>
      <c r="D1203" s="9">
        <v>3789191008</v>
      </c>
      <c r="E1203" s="1">
        <v>44974</v>
      </c>
      <c r="F1203" s="1">
        <v>44974</v>
      </c>
      <c r="G1203">
        <v>9053491370</v>
      </c>
      <c r="H1203" s="9">
        <v>15</v>
      </c>
      <c r="I1203" s="2">
        <v>17062.919999999998</v>
      </c>
      <c r="J1203" s="1">
        <v>45034</v>
      </c>
      <c r="K1203" s="2">
        <v>13986</v>
      </c>
      <c r="L1203" s="1">
        <v>44978</v>
      </c>
      <c r="M1203" s="9">
        <v>-56</v>
      </c>
      <c r="N1203" s="17">
        <f t="shared" si="18"/>
        <v>-783216</v>
      </c>
    </row>
    <row r="1204" spans="1:14" x14ac:dyDescent="0.25">
      <c r="A1204" t="s">
        <v>14</v>
      </c>
      <c r="B1204" t="s">
        <v>15</v>
      </c>
      <c r="C1204" t="s">
        <v>96</v>
      </c>
      <c r="D1204" s="9">
        <v>4720630633</v>
      </c>
      <c r="E1204" s="1">
        <v>44977</v>
      </c>
      <c r="F1204" s="1">
        <v>44977</v>
      </c>
      <c r="G1204">
        <v>9074304422</v>
      </c>
      <c r="H1204" s="9" t="s">
        <v>906</v>
      </c>
      <c r="I1204" s="2">
        <v>330.72</v>
      </c>
      <c r="J1204" s="1">
        <v>45037</v>
      </c>
      <c r="K1204" s="2">
        <v>318</v>
      </c>
      <c r="L1204" s="1">
        <v>44978</v>
      </c>
      <c r="M1204" s="9">
        <v>-59</v>
      </c>
      <c r="N1204" s="17">
        <f t="shared" si="18"/>
        <v>-18762</v>
      </c>
    </row>
    <row r="1205" spans="1:14" x14ac:dyDescent="0.25">
      <c r="A1205" t="s">
        <v>14</v>
      </c>
      <c r="B1205" t="s">
        <v>15</v>
      </c>
      <c r="C1205" t="s">
        <v>181</v>
      </c>
      <c r="D1205" s="9">
        <v>6716210635</v>
      </c>
      <c r="E1205" s="1">
        <v>44977</v>
      </c>
      <c r="F1205" s="1">
        <v>44977</v>
      </c>
      <c r="G1205">
        <v>9075483316</v>
      </c>
      <c r="H1205" s="9" t="s">
        <v>908</v>
      </c>
      <c r="I1205" s="2">
        <v>854</v>
      </c>
      <c r="J1205" s="1">
        <v>45037</v>
      </c>
      <c r="K1205" s="2">
        <v>700</v>
      </c>
      <c r="L1205" s="1">
        <v>44978</v>
      </c>
      <c r="M1205" s="9">
        <v>-59</v>
      </c>
      <c r="N1205" s="17">
        <f t="shared" si="18"/>
        <v>-41300</v>
      </c>
    </row>
    <row r="1206" spans="1:14" x14ac:dyDescent="0.25">
      <c r="A1206" t="s">
        <v>14</v>
      </c>
      <c r="B1206" t="s">
        <v>15</v>
      </c>
      <c r="C1206" t="s">
        <v>34</v>
      </c>
      <c r="D1206" s="9">
        <v>7146020586</v>
      </c>
      <c r="E1206" s="1">
        <v>44913</v>
      </c>
      <c r="F1206" s="1">
        <v>44913</v>
      </c>
      <c r="G1206">
        <v>8639171273</v>
      </c>
      <c r="H1206" s="9">
        <v>1020573012</v>
      </c>
      <c r="I1206" s="2">
        <v>902.8</v>
      </c>
      <c r="J1206" s="1">
        <v>44973</v>
      </c>
      <c r="K1206" s="2">
        <v>740</v>
      </c>
      <c r="L1206" s="1">
        <v>44980</v>
      </c>
      <c r="M1206" s="9">
        <v>7</v>
      </c>
      <c r="N1206" s="17">
        <f t="shared" si="18"/>
        <v>5180</v>
      </c>
    </row>
    <row r="1207" spans="1:14" x14ac:dyDescent="0.25">
      <c r="A1207" t="s">
        <v>14</v>
      </c>
      <c r="B1207" t="s">
        <v>15</v>
      </c>
      <c r="C1207" t="s">
        <v>34</v>
      </c>
      <c r="D1207" s="9">
        <v>7146020586</v>
      </c>
      <c r="E1207" s="1">
        <v>44913</v>
      </c>
      <c r="F1207" s="1">
        <v>44913</v>
      </c>
      <c r="G1207">
        <v>8639171968</v>
      </c>
      <c r="H1207" s="9">
        <v>1020573013</v>
      </c>
      <c r="I1207" s="2">
        <v>97.6</v>
      </c>
      <c r="J1207" s="1">
        <v>44973</v>
      </c>
      <c r="K1207" s="2">
        <v>80</v>
      </c>
      <c r="L1207" s="1">
        <v>44980</v>
      </c>
      <c r="M1207" s="9">
        <v>7</v>
      </c>
      <c r="N1207" s="17">
        <f t="shared" si="18"/>
        <v>560</v>
      </c>
    </row>
    <row r="1208" spans="1:14" x14ac:dyDescent="0.25">
      <c r="A1208" t="s">
        <v>14</v>
      </c>
      <c r="B1208" t="s">
        <v>15</v>
      </c>
      <c r="C1208" t="s">
        <v>34</v>
      </c>
      <c r="D1208" s="9">
        <v>7146020586</v>
      </c>
      <c r="E1208" s="1">
        <v>44926</v>
      </c>
      <c r="F1208" s="1">
        <v>44926</v>
      </c>
      <c r="G1208">
        <v>8754369646</v>
      </c>
      <c r="H1208" s="9">
        <v>1020576793</v>
      </c>
      <c r="I1208" s="2">
        <v>304.99</v>
      </c>
      <c r="J1208" s="1">
        <v>44986</v>
      </c>
      <c r="K1208" s="2">
        <v>249.99</v>
      </c>
      <c r="L1208" s="1">
        <v>44980</v>
      </c>
      <c r="M1208" s="9">
        <v>-6</v>
      </c>
      <c r="N1208" s="17">
        <f t="shared" si="18"/>
        <v>-1499.94</v>
      </c>
    </row>
    <row r="1209" spans="1:14" x14ac:dyDescent="0.25">
      <c r="A1209" t="s">
        <v>14</v>
      </c>
      <c r="B1209" t="s">
        <v>15</v>
      </c>
      <c r="C1209" t="s">
        <v>79</v>
      </c>
      <c r="D1209" s="9">
        <v>759430267</v>
      </c>
      <c r="E1209" s="1">
        <v>44943</v>
      </c>
      <c r="F1209" s="1">
        <v>44943</v>
      </c>
      <c r="G1209">
        <v>8846916848</v>
      </c>
      <c r="H1209" s="9">
        <v>2340322</v>
      </c>
      <c r="I1209" s="2">
        <v>475.8</v>
      </c>
      <c r="J1209" s="1">
        <v>45003</v>
      </c>
      <c r="K1209" s="2">
        <v>390</v>
      </c>
      <c r="L1209" s="1">
        <v>44980</v>
      </c>
      <c r="M1209" s="9">
        <v>-23</v>
      </c>
      <c r="N1209" s="17">
        <f t="shared" si="18"/>
        <v>-8970</v>
      </c>
    </row>
    <row r="1210" spans="1:14" x14ac:dyDescent="0.25">
      <c r="A1210" t="s">
        <v>14</v>
      </c>
      <c r="B1210" t="s">
        <v>15</v>
      </c>
      <c r="C1210" t="s">
        <v>79</v>
      </c>
      <c r="D1210" s="9">
        <v>759430267</v>
      </c>
      <c r="E1210" s="1">
        <v>44942</v>
      </c>
      <c r="F1210" s="1">
        <v>44942</v>
      </c>
      <c r="G1210">
        <v>8846917037</v>
      </c>
      <c r="H1210" s="9">
        <v>2340323</v>
      </c>
      <c r="I1210" s="2">
        <v>1464</v>
      </c>
      <c r="J1210" s="1">
        <v>45002</v>
      </c>
      <c r="K1210" s="2">
        <v>1200</v>
      </c>
      <c r="L1210" s="1">
        <v>44980</v>
      </c>
      <c r="M1210" s="9">
        <v>-22</v>
      </c>
      <c r="N1210" s="17">
        <f t="shared" si="18"/>
        <v>-26400</v>
      </c>
    </row>
    <row r="1211" spans="1:14" x14ac:dyDescent="0.25">
      <c r="A1211" t="s">
        <v>14</v>
      </c>
      <c r="B1211" t="s">
        <v>15</v>
      </c>
      <c r="C1211" t="s">
        <v>69</v>
      </c>
      <c r="D1211" s="9">
        <v>2221101203</v>
      </c>
      <c r="E1211" s="1">
        <v>44950</v>
      </c>
      <c r="F1211" s="1">
        <v>44950</v>
      </c>
      <c r="G1211">
        <v>8893052777</v>
      </c>
      <c r="H1211" s="11">
        <v>412301000000</v>
      </c>
      <c r="I1211" s="2">
        <v>17140.060000000001</v>
      </c>
      <c r="J1211" s="1">
        <v>45010</v>
      </c>
      <c r="K1211" s="2">
        <v>16323.87</v>
      </c>
      <c r="L1211" s="1">
        <v>44980</v>
      </c>
      <c r="M1211" s="9">
        <v>-30</v>
      </c>
      <c r="N1211" s="17">
        <f t="shared" si="18"/>
        <v>-489716.10000000003</v>
      </c>
    </row>
    <row r="1212" spans="1:14" x14ac:dyDescent="0.25">
      <c r="A1212" t="s">
        <v>14</v>
      </c>
      <c r="B1212" t="s">
        <v>15</v>
      </c>
      <c r="C1212" t="s">
        <v>26</v>
      </c>
      <c r="D1212" s="9">
        <v>9238800156</v>
      </c>
      <c r="E1212" s="1">
        <v>44952</v>
      </c>
      <c r="F1212" s="1">
        <v>44952</v>
      </c>
      <c r="G1212">
        <v>8906875248</v>
      </c>
      <c r="H1212" s="9">
        <v>1209519158</v>
      </c>
      <c r="I1212" s="2">
        <v>602.78</v>
      </c>
      <c r="J1212" s="1">
        <v>45012</v>
      </c>
      <c r="K1212" s="2">
        <v>579.6</v>
      </c>
      <c r="L1212" s="1">
        <v>44980</v>
      </c>
      <c r="M1212" s="9">
        <v>-32</v>
      </c>
      <c r="N1212" s="17">
        <f t="shared" si="18"/>
        <v>-18547.2</v>
      </c>
    </row>
    <row r="1213" spans="1:14" x14ac:dyDescent="0.25">
      <c r="A1213" t="s">
        <v>14</v>
      </c>
      <c r="B1213" t="s">
        <v>15</v>
      </c>
      <c r="C1213" t="s">
        <v>26</v>
      </c>
      <c r="D1213" s="9">
        <v>9238800156</v>
      </c>
      <c r="E1213" s="1">
        <v>44952</v>
      </c>
      <c r="F1213" s="1">
        <v>44952</v>
      </c>
      <c r="G1213">
        <v>8912500580</v>
      </c>
      <c r="H1213" s="9">
        <v>1209521621</v>
      </c>
      <c r="I1213" s="2">
        <v>93.6</v>
      </c>
      <c r="J1213" s="1">
        <v>45012</v>
      </c>
      <c r="K1213" s="2">
        <v>90</v>
      </c>
      <c r="L1213" s="1">
        <v>44980</v>
      </c>
      <c r="M1213" s="9">
        <v>-32</v>
      </c>
      <c r="N1213" s="17">
        <f t="shared" si="18"/>
        <v>-2880</v>
      </c>
    </row>
    <row r="1214" spans="1:14" x14ac:dyDescent="0.25">
      <c r="A1214" t="s">
        <v>14</v>
      </c>
      <c r="B1214" t="s">
        <v>15</v>
      </c>
      <c r="C1214" t="s">
        <v>34</v>
      </c>
      <c r="D1214" s="9">
        <v>7146020586</v>
      </c>
      <c r="E1214" s="1">
        <v>44952</v>
      </c>
      <c r="F1214" s="1">
        <v>44952</v>
      </c>
      <c r="G1214">
        <v>8912529570</v>
      </c>
      <c r="H1214" s="9">
        <v>1020581469</v>
      </c>
      <c r="I1214" s="2">
        <v>1464</v>
      </c>
      <c r="J1214" s="1">
        <v>45012</v>
      </c>
      <c r="K1214" s="2">
        <v>1200</v>
      </c>
      <c r="L1214" s="1">
        <v>44980</v>
      </c>
      <c r="M1214" s="9">
        <v>-32</v>
      </c>
      <c r="N1214" s="17">
        <f t="shared" si="18"/>
        <v>-38400</v>
      </c>
    </row>
    <row r="1215" spans="1:14" x14ac:dyDescent="0.25">
      <c r="A1215" t="s">
        <v>14</v>
      </c>
      <c r="B1215" t="s">
        <v>15</v>
      </c>
      <c r="C1215" t="s">
        <v>76</v>
      </c>
      <c r="D1215" s="9">
        <v>9284460962</v>
      </c>
      <c r="E1215" s="1">
        <v>44953</v>
      </c>
      <c r="F1215" s="1">
        <v>44953</v>
      </c>
      <c r="G1215">
        <v>8913935674</v>
      </c>
      <c r="H1215" s="9">
        <v>23500592</v>
      </c>
      <c r="I1215" s="2">
        <v>439.2</v>
      </c>
      <c r="J1215" s="1">
        <v>45013</v>
      </c>
      <c r="K1215" s="2">
        <v>360</v>
      </c>
      <c r="L1215" s="1">
        <v>44980</v>
      </c>
      <c r="M1215" s="9">
        <v>-33</v>
      </c>
      <c r="N1215" s="17">
        <f t="shared" si="18"/>
        <v>-11880</v>
      </c>
    </row>
    <row r="1216" spans="1:14" x14ac:dyDescent="0.25">
      <c r="A1216" t="s">
        <v>14</v>
      </c>
      <c r="B1216" t="s">
        <v>15</v>
      </c>
      <c r="C1216" t="s">
        <v>76</v>
      </c>
      <c r="D1216" s="9">
        <v>9284460962</v>
      </c>
      <c r="E1216" s="1">
        <v>44953</v>
      </c>
      <c r="F1216" s="1">
        <v>44953</v>
      </c>
      <c r="G1216">
        <v>8913963827</v>
      </c>
      <c r="H1216" s="9">
        <v>23500591</v>
      </c>
      <c r="I1216" s="2">
        <v>6860.88</v>
      </c>
      <c r="J1216" s="1">
        <v>45013</v>
      </c>
      <c r="K1216" s="2">
        <v>6597</v>
      </c>
      <c r="L1216" s="1">
        <v>44980</v>
      </c>
      <c r="M1216" s="9">
        <v>-33</v>
      </c>
      <c r="N1216" s="17">
        <f t="shared" si="18"/>
        <v>-217701</v>
      </c>
    </row>
    <row r="1217" spans="1:14" x14ac:dyDescent="0.25">
      <c r="A1217" t="s">
        <v>14</v>
      </c>
      <c r="B1217" t="s">
        <v>15</v>
      </c>
      <c r="C1217" t="s">
        <v>76</v>
      </c>
      <c r="D1217" s="9">
        <v>9284460962</v>
      </c>
      <c r="E1217" s="1">
        <v>44956</v>
      </c>
      <c r="F1217" s="1">
        <v>44956</v>
      </c>
      <c r="G1217">
        <v>8924796358</v>
      </c>
      <c r="H1217" s="9">
        <v>23500644</v>
      </c>
      <c r="I1217" s="2">
        <v>119.56</v>
      </c>
      <c r="J1217" s="1">
        <v>45016</v>
      </c>
      <c r="K1217" s="2">
        <v>98</v>
      </c>
      <c r="L1217" s="1">
        <v>44980</v>
      </c>
      <c r="M1217" s="9">
        <v>-36</v>
      </c>
      <c r="N1217" s="17">
        <f t="shared" si="18"/>
        <v>-3528</v>
      </c>
    </row>
    <row r="1218" spans="1:14" x14ac:dyDescent="0.25">
      <c r="A1218" t="s">
        <v>14</v>
      </c>
      <c r="B1218" t="s">
        <v>15</v>
      </c>
      <c r="C1218" t="s">
        <v>76</v>
      </c>
      <c r="D1218" s="9">
        <v>9284460962</v>
      </c>
      <c r="E1218" s="1">
        <v>44956</v>
      </c>
      <c r="F1218" s="1">
        <v>44956</v>
      </c>
      <c r="G1218">
        <v>8924796447</v>
      </c>
      <c r="H1218" s="9">
        <v>23500681</v>
      </c>
      <c r="I1218" s="2">
        <v>1554.28</v>
      </c>
      <c r="J1218" s="1">
        <v>45016</v>
      </c>
      <c r="K1218" s="2">
        <v>1274</v>
      </c>
      <c r="L1218" s="1">
        <v>44980</v>
      </c>
      <c r="M1218" s="9">
        <v>-36</v>
      </c>
      <c r="N1218" s="17">
        <f t="shared" ref="N1218:N1281" si="19">+M1218*K1218</f>
        <v>-45864</v>
      </c>
    </row>
    <row r="1219" spans="1:14" x14ac:dyDescent="0.25">
      <c r="A1219" t="s">
        <v>14</v>
      </c>
      <c r="B1219" t="s">
        <v>15</v>
      </c>
      <c r="C1219" t="s">
        <v>26</v>
      </c>
      <c r="D1219" s="9">
        <v>9238800156</v>
      </c>
      <c r="E1219" s="1">
        <v>44958</v>
      </c>
      <c r="F1219" s="1">
        <v>44958</v>
      </c>
      <c r="G1219">
        <v>8940533136</v>
      </c>
      <c r="H1219" s="9">
        <v>1209527559</v>
      </c>
      <c r="I1219" s="2">
        <v>452.09</v>
      </c>
      <c r="J1219" s="1">
        <v>45018</v>
      </c>
      <c r="K1219" s="2">
        <v>434.7</v>
      </c>
      <c r="L1219" s="1">
        <v>44980</v>
      </c>
      <c r="M1219" s="9">
        <v>-38</v>
      </c>
      <c r="N1219" s="17">
        <f t="shared" si="19"/>
        <v>-16518.599999999999</v>
      </c>
    </row>
    <row r="1220" spans="1:14" x14ac:dyDescent="0.25">
      <c r="A1220" t="s">
        <v>14</v>
      </c>
      <c r="B1220" t="s">
        <v>15</v>
      </c>
      <c r="C1220" t="s">
        <v>76</v>
      </c>
      <c r="D1220" s="9">
        <v>9284460962</v>
      </c>
      <c r="E1220" s="1">
        <v>44960</v>
      </c>
      <c r="F1220" s="1">
        <v>44960</v>
      </c>
      <c r="G1220">
        <v>8960969903</v>
      </c>
      <c r="H1220" s="9">
        <v>23500834</v>
      </c>
      <c r="I1220" s="2">
        <v>6860.88</v>
      </c>
      <c r="J1220" s="1">
        <v>45020</v>
      </c>
      <c r="K1220" s="2">
        <v>6597</v>
      </c>
      <c r="L1220" s="1">
        <v>44980</v>
      </c>
      <c r="M1220" s="9">
        <v>-40</v>
      </c>
      <c r="N1220" s="17">
        <f t="shared" si="19"/>
        <v>-263880</v>
      </c>
    </row>
    <row r="1221" spans="1:14" x14ac:dyDescent="0.25">
      <c r="A1221" t="s">
        <v>14</v>
      </c>
      <c r="B1221" t="s">
        <v>15</v>
      </c>
      <c r="C1221" t="s">
        <v>204</v>
      </c>
      <c r="D1221" s="9">
        <v>322800376</v>
      </c>
      <c r="E1221" s="1">
        <v>44968</v>
      </c>
      <c r="F1221" s="1">
        <v>44968</v>
      </c>
      <c r="G1221">
        <v>9001863450</v>
      </c>
      <c r="H1221" s="9">
        <v>8001373</v>
      </c>
      <c r="I1221" s="2">
        <v>135.41999999999999</v>
      </c>
      <c r="J1221" s="1">
        <v>45028</v>
      </c>
      <c r="K1221" s="2">
        <v>111</v>
      </c>
      <c r="L1221" s="1">
        <v>44980</v>
      </c>
      <c r="M1221" s="9">
        <v>-48</v>
      </c>
      <c r="N1221" s="17">
        <f t="shared" si="19"/>
        <v>-5328</v>
      </c>
    </row>
    <row r="1222" spans="1:14" x14ac:dyDescent="0.25">
      <c r="A1222" t="s">
        <v>14</v>
      </c>
      <c r="B1222" t="s">
        <v>15</v>
      </c>
      <c r="C1222" t="s">
        <v>26</v>
      </c>
      <c r="D1222" s="9">
        <v>9238800156</v>
      </c>
      <c r="E1222" s="1">
        <v>44967</v>
      </c>
      <c r="F1222" s="1">
        <v>44967</v>
      </c>
      <c r="G1222">
        <v>9013820418</v>
      </c>
      <c r="H1222" s="9">
        <v>1209542438</v>
      </c>
      <c r="I1222" s="2">
        <v>503.25</v>
      </c>
      <c r="J1222" s="1">
        <v>45027</v>
      </c>
      <c r="K1222" s="2">
        <v>412.5</v>
      </c>
      <c r="L1222" s="1">
        <v>44980</v>
      </c>
      <c r="M1222" s="9">
        <v>-47</v>
      </c>
      <c r="N1222" s="17">
        <f t="shared" si="19"/>
        <v>-19387.5</v>
      </c>
    </row>
    <row r="1223" spans="1:14" x14ac:dyDescent="0.25">
      <c r="A1223" t="s">
        <v>14</v>
      </c>
      <c r="B1223" t="s">
        <v>15</v>
      </c>
      <c r="C1223" t="s">
        <v>172</v>
      </c>
      <c r="D1223" s="9">
        <v>1681100150</v>
      </c>
      <c r="E1223" s="1">
        <v>44971</v>
      </c>
      <c r="F1223" s="1">
        <v>44971</v>
      </c>
      <c r="G1223">
        <v>9033320040</v>
      </c>
      <c r="H1223" s="9" t="s">
        <v>842</v>
      </c>
      <c r="I1223" s="2">
        <v>205.92</v>
      </c>
      <c r="J1223" s="1">
        <v>45031</v>
      </c>
      <c r="K1223" s="2">
        <v>198</v>
      </c>
      <c r="L1223" s="1">
        <v>44980</v>
      </c>
      <c r="M1223" s="9">
        <v>-51</v>
      </c>
      <c r="N1223" s="17">
        <f t="shared" si="19"/>
        <v>-10098</v>
      </c>
    </row>
    <row r="1224" spans="1:14" x14ac:dyDescent="0.25">
      <c r="A1224" t="s">
        <v>14</v>
      </c>
      <c r="B1224" t="s">
        <v>15</v>
      </c>
      <c r="C1224" t="s">
        <v>172</v>
      </c>
      <c r="D1224" s="9">
        <v>1681100150</v>
      </c>
      <c r="E1224" s="1">
        <v>44972</v>
      </c>
      <c r="F1224" s="1">
        <v>44972</v>
      </c>
      <c r="G1224">
        <v>9033320077</v>
      </c>
      <c r="H1224" s="9" t="s">
        <v>843</v>
      </c>
      <c r="I1224" s="2">
        <v>366</v>
      </c>
      <c r="J1224" s="1">
        <v>45032</v>
      </c>
      <c r="K1224" s="2">
        <v>300</v>
      </c>
      <c r="L1224" s="1">
        <v>44980</v>
      </c>
      <c r="M1224" s="9">
        <v>-52</v>
      </c>
      <c r="N1224" s="17">
        <f t="shared" si="19"/>
        <v>-15600</v>
      </c>
    </row>
    <row r="1225" spans="1:14" x14ac:dyDescent="0.25">
      <c r="A1225" t="s">
        <v>14</v>
      </c>
      <c r="B1225" t="s">
        <v>15</v>
      </c>
      <c r="C1225" t="s">
        <v>258</v>
      </c>
      <c r="D1225" s="9">
        <v>2173550282</v>
      </c>
      <c r="E1225" s="1">
        <v>44972</v>
      </c>
      <c r="F1225" s="1">
        <v>44972</v>
      </c>
      <c r="G1225">
        <v>9034637558</v>
      </c>
      <c r="H1225" s="9" t="s">
        <v>850</v>
      </c>
      <c r="I1225" s="2">
        <v>597.79999999999995</v>
      </c>
      <c r="J1225" s="1">
        <v>45032</v>
      </c>
      <c r="K1225" s="2">
        <v>490</v>
      </c>
      <c r="L1225" s="1">
        <v>44980</v>
      </c>
      <c r="M1225" s="9">
        <v>-52</v>
      </c>
      <c r="N1225" s="17">
        <f t="shared" si="19"/>
        <v>-25480</v>
      </c>
    </row>
    <row r="1226" spans="1:14" x14ac:dyDescent="0.25">
      <c r="A1226" t="s">
        <v>14</v>
      </c>
      <c r="B1226" t="s">
        <v>15</v>
      </c>
      <c r="C1226" t="s">
        <v>174</v>
      </c>
      <c r="D1226" s="9">
        <v>10181220152</v>
      </c>
      <c r="E1226" s="1">
        <v>44972</v>
      </c>
      <c r="F1226" s="1">
        <v>44972</v>
      </c>
      <c r="G1226">
        <v>9038498876</v>
      </c>
      <c r="H1226" s="9">
        <v>9573304404</v>
      </c>
      <c r="I1226" s="2">
        <v>22277.81</v>
      </c>
      <c r="J1226" s="1">
        <v>45032</v>
      </c>
      <c r="K1226" s="2">
        <v>18260.5</v>
      </c>
      <c r="L1226" s="1">
        <v>44980</v>
      </c>
      <c r="M1226" s="9">
        <v>-52</v>
      </c>
      <c r="N1226" s="17">
        <f t="shared" si="19"/>
        <v>-949546</v>
      </c>
    </row>
    <row r="1227" spans="1:14" x14ac:dyDescent="0.25">
      <c r="A1227" t="s">
        <v>14</v>
      </c>
      <c r="B1227" t="s">
        <v>15</v>
      </c>
      <c r="C1227" t="s">
        <v>507</v>
      </c>
      <c r="D1227" s="9">
        <v>1014660417</v>
      </c>
      <c r="E1227" s="1">
        <v>44972</v>
      </c>
      <c r="F1227" s="1">
        <v>44972</v>
      </c>
      <c r="G1227">
        <v>9039339080</v>
      </c>
      <c r="H1227" s="9" t="s">
        <v>859</v>
      </c>
      <c r="I1227" s="2">
        <v>12072.9</v>
      </c>
      <c r="J1227" s="1">
        <v>45032</v>
      </c>
      <c r="K1227" s="2">
        <v>11608.56</v>
      </c>
      <c r="L1227" s="1">
        <v>44980</v>
      </c>
      <c r="M1227" s="9">
        <v>-52</v>
      </c>
      <c r="N1227" s="17">
        <f t="shared" si="19"/>
        <v>-603645.12</v>
      </c>
    </row>
    <row r="1228" spans="1:14" x14ac:dyDescent="0.25">
      <c r="A1228" t="s">
        <v>14</v>
      </c>
      <c r="B1228" t="s">
        <v>15</v>
      </c>
      <c r="C1228" t="s">
        <v>868</v>
      </c>
      <c r="D1228" s="9" t="s">
        <v>869</v>
      </c>
      <c r="E1228" s="1">
        <v>44973</v>
      </c>
      <c r="F1228" s="1">
        <v>44973</v>
      </c>
      <c r="G1228">
        <v>9041940487</v>
      </c>
      <c r="H1228" s="9">
        <v>5</v>
      </c>
      <c r="I1228" s="2">
        <v>3955.98</v>
      </c>
      <c r="J1228" s="1">
        <v>45033</v>
      </c>
      <c r="K1228" s="2">
        <v>3955.98</v>
      </c>
      <c r="L1228" s="1">
        <v>44980</v>
      </c>
      <c r="M1228" s="9">
        <v>-53</v>
      </c>
      <c r="N1228" s="17">
        <f t="shared" si="19"/>
        <v>-209666.94</v>
      </c>
    </row>
    <row r="1229" spans="1:14" x14ac:dyDescent="0.25">
      <c r="A1229" t="s">
        <v>14</v>
      </c>
      <c r="B1229" t="s">
        <v>15</v>
      </c>
      <c r="C1229" t="s">
        <v>885</v>
      </c>
      <c r="D1229" s="9" t="s">
        <v>886</v>
      </c>
      <c r="E1229" s="1">
        <v>44973</v>
      </c>
      <c r="F1229" s="1">
        <v>44973</v>
      </c>
      <c r="G1229">
        <v>9051284858</v>
      </c>
      <c r="H1229" s="9">
        <v>3</v>
      </c>
      <c r="I1229" s="2">
        <v>2693.68</v>
      </c>
      <c r="J1229" s="1">
        <v>45033</v>
      </c>
      <c r="K1229" s="2">
        <v>2693.68</v>
      </c>
      <c r="L1229" s="1">
        <v>44980</v>
      </c>
      <c r="M1229" s="9">
        <v>-53</v>
      </c>
      <c r="N1229" s="17">
        <f t="shared" si="19"/>
        <v>-142765.03999999998</v>
      </c>
    </row>
    <row r="1230" spans="1:14" x14ac:dyDescent="0.25">
      <c r="A1230" t="s">
        <v>14</v>
      </c>
      <c r="B1230" t="s">
        <v>15</v>
      </c>
      <c r="C1230" t="s">
        <v>25</v>
      </c>
      <c r="D1230" s="9">
        <v>8082461008</v>
      </c>
      <c r="E1230" s="1">
        <v>44974</v>
      </c>
      <c r="F1230" s="1">
        <v>44974</v>
      </c>
      <c r="G1230">
        <v>9051700588</v>
      </c>
      <c r="H1230" s="9">
        <v>23040049</v>
      </c>
      <c r="I1230" s="2">
        <v>247.74</v>
      </c>
      <c r="J1230" s="1">
        <v>45034</v>
      </c>
      <c r="K1230" s="2">
        <v>203.07</v>
      </c>
      <c r="L1230" s="1">
        <v>44980</v>
      </c>
      <c r="M1230" s="9">
        <v>-54</v>
      </c>
      <c r="N1230" s="17">
        <f t="shared" si="19"/>
        <v>-10965.779999999999</v>
      </c>
    </row>
    <row r="1231" spans="1:14" x14ac:dyDescent="0.25">
      <c r="A1231" t="s">
        <v>14</v>
      </c>
      <c r="B1231" t="s">
        <v>15</v>
      </c>
      <c r="C1231" t="s">
        <v>25</v>
      </c>
      <c r="D1231" s="9">
        <v>8082461008</v>
      </c>
      <c r="E1231" s="1">
        <v>44972</v>
      </c>
      <c r="F1231" s="1">
        <v>44972</v>
      </c>
      <c r="G1231">
        <v>9051700817</v>
      </c>
      <c r="H1231" s="9">
        <v>23040065</v>
      </c>
      <c r="I1231" s="2">
        <v>4992</v>
      </c>
      <c r="J1231" s="1">
        <v>45032</v>
      </c>
      <c r="K1231" s="2">
        <v>4800</v>
      </c>
      <c r="L1231" s="1">
        <v>44980</v>
      </c>
      <c r="M1231" s="9">
        <v>-52</v>
      </c>
      <c r="N1231" s="17">
        <f t="shared" si="19"/>
        <v>-249600</v>
      </c>
    </row>
    <row r="1232" spans="1:14" x14ac:dyDescent="0.25">
      <c r="A1232" t="s">
        <v>14</v>
      </c>
      <c r="B1232" t="s">
        <v>15</v>
      </c>
      <c r="C1232" t="s">
        <v>507</v>
      </c>
      <c r="D1232" s="9">
        <v>1014660417</v>
      </c>
      <c r="E1232" s="1">
        <v>44974</v>
      </c>
      <c r="F1232" s="1">
        <v>44974</v>
      </c>
      <c r="G1232">
        <v>9055974454</v>
      </c>
      <c r="H1232" s="9" t="s">
        <v>895</v>
      </c>
      <c r="I1232" s="2">
        <v>84226.15</v>
      </c>
      <c r="J1232" s="1">
        <v>45034</v>
      </c>
      <c r="K1232" s="2">
        <v>80986.679999999993</v>
      </c>
      <c r="L1232" s="1">
        <v>44980</v>
      </c>
      <c r="M1232" s="9">
        <v>-54</v>
      </c>
      <c r="N1232" s="17">
        <f t="shared" si="19"/>
        <v>-4373280.72</v>
      </c>
    </row>
    <row r="1233" spans="1:14" x14ac:dyDescent="0.25">
      <c r="A1233" t="s">
        <v>14</v>
      </c>
      <c r="B1233" t="s">
        <v>15</v>
      </c>
      <c r="C1233" t="s">
        <v>25</v>
      </c>
      <c r="D1233" s="9">
        <v>8082461008</v>
      </c>
      <c r="E1233" s="1">
        <v>44974</v>
      </c>
      <c r="F1233" s="1">
        <v>44974</v>
      </c>
      <c r="G1233">
        <v>9058828642</v>
      </c>
      <c r="H1233" s="9">
        <v>23041375</v>
      </c>
      <c r="I1233" s="2">
        <v>3536</v>
      </c>
      <c r="J1233" s="1">
        <v>45034</v>
      </c>
      <c r="K1233" s="2">
        <v>3400</v>
      </c>
      <c r="L1233" s="1">
        <v>44980</v>
      </c>
      <c r="M1233" s="9">
        <v>-54</v>
      </c>
      <c r="N1233" s="17">
        <f t="shared" si="19"/>
        <v>-183600</v>
      </c>
    </row>
    <row r="1234" spans="1:14" x14ac:dyDescent="0.25">
      <c r="A1234" t="s">
        <v>14</v>
      </c>
      <c r="B1234" t="s">
        <v>15</v>
      </c>
      <c r="C1234" t="s">
        <v>670</v>
      </c>
      <c r="D1234" s="9">
        <v>4804230151</v>
      </c>
      <c r="E1234" s="1">
        <v>44975</v>
      </c>
      <c r="F1234" s="1">
        <v>44975</v>
      </c>
      <c r="G1234">
        <v>9063181495</v>
      </c>
      <c r="H1234" s="9">
        <v>23100126</v>
      </c>
      <c r="I1234" s="2">
        <v>22814</v>
      </c>
      <c r="J1234" s="1">
        <v>45035</v>
      </c>
      <c r="K1234" s="2">
        <v>18700</v>
      </c>
      <c r="L1234" s="1">
        <v>44980</v>
      </c>
      <c r="M1234" s="9">
        <v>-55</v>
      </c>
      <c r="N1234" s="17">
        <f t="shared" si="19"/>
        <v>-1028500</v>
      </c>
    </row>
    <row r="1235" spans="1:14" x14ac:dyDescent="0.25">
      <c r="A1235" t="s">
        <v>14</v>
      </c>
      <c r="B1235" t="s">
        <v>15</v>
      </c>
      <c r="C1235" t="s">
        <v>26</v>
      </c>
      <c r="D1235" s="9">
        <v>9238800156</v>
      </c>
      <c r="E1235" s="1">
        <v>44974</v>
      </c>
      <c r="F1235" s="1">
        <v>44974</v>
      </c>
      <c r="G1235">
        <v>9066442018</v>
      </c>
      <c r="H1235" s="9">
        <v>1209552047</v>
      </c>
      <c r="I1235" s="2">
        <v>7564</v>
      </c>
      <c r="J1235" s="1">
        <v>45034</v>
      </c>
      <c r="K1235" s="2">
        <v>6200</v>
      </c>
      <c r="L1235" s="1">
        <v>44980</v>
      </c>
      <c r="M1235" s="9">
        <v>-54</v>
      </c>
      <c r="N1235" s="17">
        <f t="shared" si="19"/>
        <v>-334800</v>
      </c>
    </row>
    <row r="1236" spans="1:14" x14ac:dyDescent="0.25">
      <c r="A1236" t="s">
        <v>14</v>
      </c>
      <c r="B1236" t="s">
        <v>15</v>
      </c>
      <c r="C1236" t="s">
        <v>25</v>
      </c>
      <c r="D1236" s="9">
        <v>8082461008</v>
      </c>
      <c r="E1236" s="1">
        <v>44975</v>
      </c>
      <c r="F1236" s="1">
        <v>44975</v>
      </c>
      <c r="G1236">
        <v>9067159180</v>
      </c>
      <c r="H1236" s="9">
        <v>23042969</v>
      </c>
      <c r="I1236" s="2">
        <v>474.34</v>
      </c>
      <c r="J1236" s="1">
        <v>45035</v>
      </c>
      <c r="K1236" s="2">
        <v>388.8</v>
      </c>
      <c r="L1236" s="1">
        <v>44980</v>
      </c>
      <c r="M1236" s="9">
        <v>-55</v>
      </c>
      <c r="N1236" s="17">
        <f t="shared" si="19"/>
        <v>-21384</v>
      </c>
    </row>
    <row r="1237" spans="1:14" x14ac:dyDescent="0.25">
      <c r="A1237" t="s">
        <v>14</v>
      </c>
      <c r="B1237" t="s">
        <v>15</v>
      </c>
      <c r="C1237" t="s">
        <v>397</v>
      </c>
      <c r="D1237" s="9">
        <v>4923971008</v>
      </c>
      <c r="E1237" s="1">
        <v>44977</v>
      </c>
      <c r="F1237" s="1">
        <v>44977</v>
      </c>
      <c r="G1237">
        <v>9076258975</v>
      </c>
      <c r="H1237" s="9">
        <v>195</v>
      </c>
      <c r="I1237" s="2">
        <v>70558.16</v>
      </c>
      <c r="J1237" s="1">
        <v>45037</v>
      </c>
      <c r="K1237" s="2">
        <v>57834.559999999998</v>
      </c>
      <c r="L1237" s="1">
        <v>44980</v>
      </c>
      <c r="M1237" s="9">
        <v>-57</v>
      </c>
      <c r="N1237" s="17">
        <f t="shared" si="19"/>
        <v>-3296569.92</v>
      </c>
    </row>
    <row r="1238" spans="1:14" x14ac:dyDescent="0.25">
      <c r="A1238" t="s">
        <v>14</v>
      </c>
      <c r="B1238" t="s">
        <v>15</v>
      </c>
      <c r="C1238" t="s">
        <v>172</v>
      </c>
      <c r="D1238" s="9">
        <v>1681100150</v>
      </c>
      <c r="E1238" s="1">
        <v>44977</v>
      </c>
      <c r="F1238" s="1">
        <v>44977</v>
      </c>
      <c r="G1238">
        <v>9076656860</v>
      </c>
      <c r="H1238" s="9" t="s">
        <v>913</v>
      </c>
      <c r="I1238" s="2">
        <v>366</v>
      </c>
      <c r="J1238" s="1">
        <v>45037</v>
      </c>
      <c r="K1238" s="2">
        <v>300</v>
      </c>
      <c r="L1238" s="1">
        <v>44980</v>
      </c>
      <c r="M1238" s="9">
        <v>-57</v>
      </c>
      <c r="N1238" s="17">
        <f t="shared" si="19"/>
        <v>-17100</v>
      </c>
    </row>
    <row r="1239" spans="1:14" x14ac:dyDescent="0.25">
      <c r="A1239" t="s">
        <v>14</v>
      </c>
      <c r="B1239" t="s">
        <v>15</v>
      </c>
      <c r="C1239" t="s">
        <v>172</v>
      </c>
      <c r="D1239" s="9">
        <v>1681100150</v>
      </c>
      <c r="E1239" s="1">
        <v>44977</v>
      </c>
      <c r="F1239" s="1">
        <v>44977</v>
      </c>
      <c r="G1239">
        <v>9076656873</v>
      </c>
      <c r="H1239" s="9" t="s">
        <v>914</v>
      </c>
      <c r="I1239" s="2">
        <v>366</v>
      </c>
      <c r="J1239" s="1">
        <v>45037</v>
      </c>
      <c r="K1239" s="2">
        <v>300</v>
      </c>
      <c r="L1239" s="1">
        <v>44980</v>
      </c>
      <c r="M1239" s="9">
        <v>-57</v>
      </c>
      <c r="N1239" s="17">
        <f t="shared" si="19"/>
        <v>-17100</v>
      </c>
    </row>
    <row r="1240" spans="1:14" x14ac:dyDescent="0.25">
      <c r="A1240" t="s">
        <v>14</v>
      </c>
      <c r="B1240" t="s">
        <v>15</v>
      </c>
      <c r="C1240" t="s">
        <v>406</v>
      </c>
      <c r="D1240" s="9">
        <v>2884150588</v>
      </c>
      <c r="E1240" s="1">
        <v>44977</v>
      </c>
      <c r="F1240" s="1">
        <v>44977</v>
      </c>
      <c r="G1240">
        <v>9078194525</v>
      </c>
      <c r="H1240" s="9" t="s">
        <v>918</v>
      </c>
      <c r="I1240" s="2">
        <v>7773.18</v>
      </c>
      <c r="J1240" s="1">
        <v>45037</v>
      </c>
      <c r="K1240" s="2">
        <v>6371.46</v>
      </c>
      <c r="L1240" s="1">
        <v>44980</v>
      </c>
      <c r="M1240" s="9">
        <v>-57</v>
      </c>
      <c r="N1240" s="17">
        <f t="shared" si="19"/>
        <v>-363173.22000000003</v>
      </c>
    </row>
    <row r="1241" spans="1:14" x14ac:dyDescent="0.25">
      <c r="A1241" t="s">
        <v>14</v>
      </c>
      <c r="B1241" t="s">
        <v>15</v>
      </c>
      <c r="C1241" t="s">
        <v>406</v>
      </c>
      <c r="D1241" s="9">
        <v>2884150588</v>
      </c>
      <c r="E1241" s="1">
        <v>44977</v>
      </c>
      <c r="F1241" s="1">
        <v>44977</v>
      </c>
      <c r="G1241">
        <v>9078224763</v>
      </c>
      <c r="H1241" s="9" t="s">
        <v>921</v>
      </c>
      <c r="I1241" s="2">
        <v>3565.96</v>
      </c>
      <c r="J1241" s="1">
        <v>45037</v>
      </c>
      <c r="K1241" s="2">
        <v>2922.92</v>
      </c>
      <c r="L1241" s="1">
        <v>44980</v>
      </c>
      <c r="M1241" s="9">
        <v>-57</v>
      </c>
      <c r="N1241" s="17">
        <f t="shared" si="19"/>
        <v>-166606.44</v>
      </c>
    </row>
    <row r="1242" spans="1:14" x14ac:dyDescent="0.25">
      <c r="A1242" t="s">
        <v>14</v>
      </c>
      <c r="B1242" t="s">
        <v>15</v>
      </c>
      <c r="C1242" t="s">
        <v>406</v>
      </c>
      <c r="D1242" s="9">
        <v>2884150588</v>
      </c>
      <c r="E1242" s="1">
        <v>44977</v>
      </c>
      <c r="F1242" s="1">
        <v>44977</v>
      </c>
      <c r="G1242">
        <v>9078250003</v>
      </c>
      <c r="H1242" s="9" t="s">
        <v>922</v>
      </c>
      <c r="I1242" s="2">
        <v>193020.75</v>
      </c>
      <c r="J1242" s="1">
        <v>45037</v>
      </c>
      <c r="K1242" s="2">
        <v>158213.73000000001</v>
      </c>
      <c r="L1242" s="1">
        <v>44980</v>
      </c>
      <c r="M1242" s="9">
        <v>-57</v>
      </c>
      <c r="N1242" s="17">
        <f t="shared" si="19"/>
        <v>-9018182.6100000013</v>
      </c>
    </row>
    <row r="1243" spans="1:14" x14ac:dyDescent="0.25">
      <c r="A1243" t="s">
        <v>14</v>
      </c>
      <c r="B1243" t="s">
        <v>15</v>
      </c>
      <c r="C1243" t="s">
        <v>406</v>
      </c>
      <c r="D1243" s="9">
        <v>2884150588</v>
      </c>
      <c r="E1243" s="1">
        <v>44977</v>
      </c>
      <c r="F1243" s="1">
        <v>44977</v>
      </c>
      <c r="G1243">
        <v>9078250093</v>
      </c>
      <c r="H1243" s="9" t="s">
        <v>923</v>
      </c>
      <c r="I1243" s="2">
        <v>20759.400000000001</v>
      </c>
      <c r="J1243" s="1">
        <v>45037</v>
      </c>
      <c r="K1243" s="2">
        <v>17015.900000000001</v>
      </c>
      <c r="L1243" s="1">
        <v>44980</v>
      </c>
      <c r="M1243" s="9">
        <v>-57</v>
      </c>
      <c r="N1243" s="17">
        <f t="shared" si="19"/>
        <v>-969906.3</v>
      </c>
    </row>
    <row r="1244" spans="1:14" x14ac:dyDescent="0.25">
      <c r="A1244" t="s">
        <v>14</v>
      </c>
      <c r="B1244" t="s">
        <v>15</v>
      </c>
      <c r="C1244" t="s">
        <v>219</v>
      </c>
      <c r="D1244" s="9">
        <v>1857820284</v>
      </c>
      <c r="E1244" s="1">
        <v>44978</v>
      </c>
      <c r="F1244" s="1">
        <v>44978</v>
      </c>
      <c r="G1244">
        <v>9081228874</v>
      </c>
      <c r="H1244" s="9">
        <v>10001076</v>
      </c>
      <c r="I1244" s="2">
        <v>2864.4</v>
      </c>
      <c r="J1244" s="1">
        <v>45038</v>
      </c>
      <c r="K1244" s="2">
        <v>2728</v>
      </c>
      <c r="L1244" s="1">
        <v>44980</v>
      </c>
      <c r="M1244" s="9">
        <v>-58</v>
      </c>
      <c r="N1244" s="17">
        <f t="shared" si="19"/>
        <v>-158224</v>
      </c>
    </row>
    <row r="1245" spans="1:14" x14ac:dyDescent="0.25">
      <c r="A1245" t="s">
        <v>14</v>
      </c>
      <c r="B1245" t="s">
        <v>15</v>
      </c>
      <c r="C1245" t="s">
        <v>901</v>
      </c>
      <c r="D1245" s="9" t="s">
        <v>902</v>
      </c>
      <c r="E1245" s="1">
        <v>44979</v>
      </c>
      <c r="F1245" s="1">
        <v>44979</v>
      </c>
      <c r="G1245">
        <v>9088839430</v>
      </c>
      <c r="H1245" s="9" t="s">
        <v>945</v>
      </c>
      <c r="I1245" s="2">
        <v>1562.25</v>
      </c>
      <c r="J1245" s="1">
        <v>45039</v>
      </c>
      <c r="K1245" s="2">
        <v>1249.8</v>
      </c>
      <c r="L1245" s="1">
        <v>44980</v>
      </c>
      <c r="M1245" s="9">
        <v>-59</v>
      </c>
      <c r="N1245" s="17">
        <f t="shared" si="19"/>
        <v>-73738.2</v>
      </c>
    </row>
    <row r="1246" spans="1:14" x14ac:dyDescent="0.25">
      <c r="A1246" t="s">
        <v>14</v>
      </c>
      <c r="B1246" t="s">
        <v>15</v>
      </c>
      <c r="C1246" t="s">
        <v>98</v>
      </c>
      <c r="D1246" s="9">
        <v>348170101</v>
      </c>
      <c r="E1246" s="1">
        <v>44907</v>
      </c>
      <c r="F1246" s="1">
        <v>44907</v>
      </c>
      <c r="G1246">
        <v>8607335914</v>
      </c>
      <c r="H1246" s="9">
        <v>1000000606</v>
      </c>
      <c r="I1246" s="2">
        <v>54000</v>
      </c>
      <c r="J1246" s="1">
        <v>44967</v>
      </c>
      <c r="K1246" s="2">
        <v>54000</v>
      </c>
      <c r="L1246" s="1">
        <v>44981</v>
      </c>
      <c r="M1246" s="9">
        <v>14</v>
      </c>
      <c r="N1246" s="17">
        <f t="shared" si="19"/>
        <v>756000</v>
      </c>
    </row>
    <row r="1247" spans="1:14" x14ac:dyDescent="0.25">
      <c r="A1247" t="s">
        <v>14</v>
      </c>
      <c r="B1247" t="s">
        <v>15</v>
      </c>
      <c r="C1247" t="s">
        <v>163</v>
      </c>
      <c r="D1247" s="9">
        <v>3222390159</v>
      </c>
      <c r="E1247" s="1">
        <v>44926</v>
      </c>
      <c r="F1247" s="1">
        <v>44926</v>
      </c>
      <c r="G1247">
        <v>8754775231</v>
      </c>
      <c r="H1247" s="9">
        <v>2022045441</v>
      </c>
      <c r="I1247" s="2">
        <v>6148.09</v>
      </c>
      <c r="J1247" s="1">
        <v>44986</v>
      </c>
      <c r="K1247" s="2">
        <v>5039.42</v>
      </c>
      <c r="L1247" s="1">
        <v>44981</v>
      </c>
      <c r="M1247" s="9">
        <v>-5</v>
      </c>
      <c r="N1247" s="17">
        <f t="shared" si="19"/>
        <v>-25197.1</v>
      </c>
    </row>
    <row r="1248" spans="1:14" x14ac:dyDescent="0.25">
      <c r="A1248" t="s">
        <v>14</v>
      </c>
      <c r="B1248" t="s">
        <v>15</v>
      </c>
      <c r="C1248" t="s">
        <v>163</v>
      </c>
      <c r="D1248" s="9">
        <v>3222390159</v>
      </c>
      <c r="E1248" s="1">
        <v>44926</v>
      </c>
      <c r="F1248" s="1">
        <v>44926</v>
      </c>
      <c r="G1248">
        <v>8754775235</v>
      </c>
      <c r="H1248" s="9">
        <v>2022045442</v>
      </c>
      <c r="I1248" s="2">
        <v>3074.06</v>
      </c>
      <c r="J1248" s="1">
        <v>44986</v>
      </c>
      <c r="K1248" s="2">
        <v>2519.7199999999998</v>
      </c>
      <c r="L1248" s="1">
        <v>44981</v>
      </c>
      <c r="M1248" s="9">
        <v>-5</v>
      </c>
      <c r="N1248" s="17">
        <f t="shared" si="19"/>
        <v>-12598.599999999999</v>
      </c>
    </row>
    <row r="1249" spans="1:14" x14ac:dyDescent="0.25">
      <c r="A1249" t="s">
        <v>14</v>
      </c>
      <c r="B1249" t="s">
        <v>15</v>
      </c>
      <c r="C1249" t="s">
        <v>163</v>
      </c>
      <c r="D1249" s="9">
        <v>3222390159</v>
      </c>
      <c r="E1249" s="1">
        <v>44927</v>
      </c>
      <c r="F1249" s="1">
        <v>44927</v>
      </c>
      <c r="G1249">
        <v>8754775262</v>
      </c>
      <c r="H1249" s="9">
        <v>2022045443</v>
      </c>
      <c r="I1249" s="2">
        <v>6148.09</v>
      </c>
      <c r="J1249" s="1">
        <v>44987</v>
      </c>
      <c r="K1249" s="2">
        <v>5039.42</v>
      </c>
      <c r="L1249" s="1">
        <v>44981</v>
      </c>
      <c r="M1249" s="9">
        <v>-6</v>
      </c>
      <c r="N1249" s="17">
        <f t="shared" si="19"/>
        <v>-30236.52</v>
      </c>
    </row>
    <row r="1250" spans="1:14" x14ac:dyDescent="0.25">
      <c r="A1250" t="s">
        <v>14</v>
      </c>
      <c r="B1250" t="s">
        <v>15</v>
      </c>
      <c r="C1250" t="s">
        <v>284</v>
      </c>
      <c r="D1250" s="9">
        <v>807970157</v>
      </c>
      <c r="E1250" s="1">
        <v>44938</v>
      </c>
      <c r="F1250" s="1">
        <v>44938</v>
      </c>
      <c r="G1250">
        <v>8811684449</v>
      </c>
      <c r="H1250" s="9" t="s">
        <v>451</v>
      </c>
      <c r="I1250" s="2">
        <v>8.24</v>
      </c>
      <c r="J1250" s="1">
        <v>44998</v>
      </c>
      <c r="K1250" s="2">
        <v>7.92</v>
      </c>
      <c r="L1250" s="1">
        <v>44981</v>
      </c>
      <c r="M1250" s="9">
        <v>-17</v>
      </c>
      <c r="N1250" s="17">
        <f t="shared" si="19"/>
        <v>-134.63999999999999</v>
      </c>
    </row>
    <row r="1251" spans="1:14" x14ac:dyDescent="0.25">
      <c r="A1251" t="s">
        <v>14</v>
      </c>
      <c r="B1251" t="s">
        <v>15</v>
      </c>
      <c r="C1251" t="s">
        <v>26</v>
      </c>
      <c r="D1251" s="9">
        <v>9238800156</v>
      </c>
      <c r="E1251" s="1">
        <v>44943</v>
      </c>
      <c r="F1251" s="1">
        <v>44943</v>
      </c>
      <c r="G1251">
        <v>8856480412</v>
      </c>
      <c r="H1251" s="9">
        <v>1209506239</v>
      </c>
      <c r="I1251" s="2">
        <v>915</v>
      </c>
      <c r="J1251" s="1">
        <v>45003</v>
      </c>
      <c r="K1251" s="2">
        <v>750</v>
      </c>
      <c r="L1251" s="1">
        <v>44981</v>
      </c>
      <c r="M1251" s="9">
        <v>-22</v>
      </c>
      <c r="N1251" s="17">
        <f t="shared" si="19"/>
        <v>-16500</v>
      </c>
    </row>
    <row r="1252" spans="1:14" x14ac:dyDescent="0.25">
      <c r="A1252" t="s">
        <v>14</v>
      </c>
      <c r="B1252" t="s">
        <v>15</v>
      </c>
      <c r="C1252" t="s">
        <v>145</v>
      </c>
      <c r="D1252" s="9">
        <v>2457060032</v>
      </c>
      <c r="E1252" s="1">
        <v>44946</v>
      </c>
      <c r="F1252" s="1">
        <v>44946</v>
      </c>
      <c r="G1252">
        <v>8874894851</v>
      </c>
      <c r="H1252" s="9">
        <v>1142300379</v>
      </c>
      <c r="I1252" s="2">
        <v>107.25</v>
      </c>
      <c r="J1252" s="1">
        <v>45006</v>
      </c>
      <c r="K1252" s="2">
        <v>97.5</v>
      </c>
      <c r="L1252" s="1">
        <v>44981</v>
      </c>
      <c r="M1252" s="9">
        <v>-25</v>
      </c>
      <c r="N1252" s="17">
        <f t="shared" si="19"/>
        <v>-2437.5</v>
      </c>
    </row>
    <row r="1253" spans="1:14" x14ac:dyDescent="0.25">
      <c r="A1253" t="s">
        <v>14</v>
      </c>
      <c r="B1253" t="s">
        <v>15</v>
      </c>
      <c r="C1253" t="s">
        <v>26</v>
      </c>
      <c r="D1253" s="9">
        <v>9238800156</v>
      </c>
      <c r="E1253" s="1">
        <v>44952</v>
      </c>
      <c r="F1253" s="1">
        <v>44952</v>
      </c>
      <c r="G1253">
        <v>8906876000</v>
      </c>
      <c r="H1253" s="9">
        <v>1209519155</v>
      </c>
      <c r="I1253" s="2">
        <v>603.75</v>
      </c>
      <c r="J1253" s="1">
        <v>45012</v>
      </c>
      <c r="K1253" s="2">
        <v>575</v>
      </c>
      <c r="L1253" s="1">
        <v>44981</v>
      </c>
      <c r="M1253" s="9">
        <v>-31</v>
      </c>
      <c r="N1253" s="17">
        <f t="shared" si="19"/>
        <v>-17825</v>
      </c>
    </row>
    <row r="1254" spans="1:14" x14ac:dyDescent="0.25">
      <c r="A1254" t="s">
        <v>14</v>
      </c>
      <c r="B1254" t="s">
        <v>15</v>
      </c>
      <c r="C1254" t="s">
        <v>260</v>
      </c>
      <c r="D1254" s="9">
        <v>207810284</v>
      </c>
      <c r="E1254" s="1">
        <v>44953</v>
      </c>
      <c r="F1254" s="1">
        <v>44953</v>
      </c>
      <c r="G1254">
        <v>8917492247</v>
      </c>
      <c r="H1254" s="9">
        <v>7310001731</v>
      </c>
      <c r="I1254" s="2">
        <v>317.2</v>
      </c>
      <c r="J1254" s="1">
        <v>45013</v>
      </c>
      <c r="K1254" s="2">
        <v>260</v>
      </c>
      <c r="L1254" s="1">
        <v>44981</v>
      </c>
      <c r="M1254" s="9">
        <v>-32</v>
      </c>
      <c r="N1254" s="17">
        <f t="shared" si="19"/>
        <v>-8320</v>
      </c>
    </row>
    <row r="1255" spans="1:14" x14ac:dyDescent="0.25">
      <c r="A1255" t="s">
        <v>14</v>
      </c>
      <c r="B1255" t="s">
        <v>15</v>
      </c>
      <c r="C1255" t="s">
        <v>284</v>
      </c>
      <c r="D1255" s="9">
        <v>807970157</v>
      </c>
      <c r="E1255" s="1">
        <v>44956</v>
      </c>
      <c r="F1255" s="1">
        <v>44956</v>
      </c>
      <c r="G1255">
        <v>8929255921</v>
      </c>
      <c r="H1255" s="9" t="s">
        <v>671</v>
      </c>
      <c r="I1255" s="2">
        <v>291.2</v>
      </c>
      <c r="J1255" s="1">
        <v>45016</v>
      </c>
      <c r="K1255" s="2">
        <v>280</v>
      </c>
      <c r="L1255" s="1">
        <v>44981</v>
      </c>
      <c r="M1255" s="9">
        <v>-35</v>
      </c>
      <c r="N1255" s="17">
        <f t="shared" si="19"/>
        <v>-9800</v>
      </c>
    </row>
    <row r="1256" spans="1:14" x14ac:dyDescent="0.25">
      <c r="A1256" t="s">
        <v>14</v>
      </c>
      <c r="B1256" t="s">
        <v>15</v>
      </c>
      <c r="C1256" t="s">
        <v>284</v>
      </c>
      <c r="D1256" s="9">
        <v>807970157</v>
      </c>
      <c r="E1256" s="1">
        <v>44957</v>
      </c>
      <c r="F1256" s="1">
        <v>44957</v>
      </c>
      <c r="G1256">
        <v>8929256000</v>
      </c>
      <c r="H1256" s="9" t="s">
        <v>672</v>
      </c>
      <c r="I1256" s="2">
        <v>393.12</v>
      </c>
      <c r="J1256" s="1">
        <v>45017</v>
      </c>
      <c r="K1256" s="2">
        <v>378</v>
      </c>
      <c r="L1256" s="1">
        <v>44981</v>
      </c>
      <c r="M1256" s="9">
        <v>-36</v>
      </c>
      <c r="N1256" s="17">
        <f t="shared" si="19"/>
        <v>-13608</v>
      </c>
    </row>
    <row r="1257" spans="1:14" x14ac:dyDescent="0.25">
      <c r="A1257" t="s">
        <v>14</v>
      </c>
      <c r="B1257" t="s">
        <v>15</v>
      </c>
      <c r="C1257" t="s">
        <v>284</v>
      </c>
      <c r="D1257" s="9">
        <v>807970157</v>
      </c>
      <c r="E1257" s="1">
        <v>44956</v>
      </c>
      <c r="F1257" s="1">
        <v>44956</v>
      </c>
      <c r="G1257">
        <v>8929256002</v>
      </c>
      <c r="H1257" s="9" t="s">
        <v>673</v>
      </c>
      <c r="I1257" s="2">
        <v>582.4</v>
      </c>
      <c r="J1257" s="1">
        <v>45016</v>
      </c>
      <c r="K1257" s="2">
        <v>560</v>
      </c>
      <c r="L1257" s="1">
        <v>44981</v>
      </c>
      <c r="M1257" s="9">
        <v>-35</v>
      </c>
      <c r="N1257" s="17">
        <f t="shared" si="19"/>
        <v>-19600</v>
      </c>
    </row>
    <row r="1258" spans="1:14" x14ac:dyDescent="0.25">
      <c r="A1258" t="s">
        <v>14</v>
      </c>
      <c r="B1258" t="s">
        <v>15</v>
      </c>
      <c r="C1258" t="s">
        <v>284</v>
      </c>
      <c r="D1258" s="9">
        <v>807970157</v>
      </c>
      <c r="E1258" s="1">
        <v>44957</v>
      </c>
      <c r="F1258" s="1">
        <v>44957</v>
      </c>
      <c r="G1258">
        <v>8929256067</v>
      </c>
      <c r="H1258" s="9" t="s">
        <v>677</v>
      </c>
      <c r="I1258" s="2">
        <v>393.12</v>
      </c>
      <c r="J1258" s="1">
        <v>45017</v>
      </c>
      <c r="K1258" s="2">
        <v>378</v>
      </c>
      <c r="L1258" s="1">
        <v>44981</v>
      </c>
      <c r="M1258" s="9">
        <v>-36</v>
      </c>
      <c r="N1258" s="17">
        <f t="shared" si="19"/>
        <v>-13608</v>
      </c>
    </row>
    <row r="1259" spans="1:14" x14ac:dyDescent="0.25">
      <c r="A1259" t="s">
        <v>14</v>
      </c>
      <c r="B1259" t="s">
        <v>15</v>
      </c>
      <c r="C1259" t="s">
        <v>26</v>
      </c>
      <c r="D1259" s="9">
        <v>9238800156</v>
      </c>
      <c r="E1259" s="1">
        <v>44956</v>
      </c>
      <c r="F1259" s="1">
        <v>44956</v>
      </c>
      <c r="G1259">
        <v>8929500302</v>
      </c>
      <c r="H1259" s="9">
        <v>1209525764</v>
      </c>
      <c r="I1259" s="2">
        <v>16329.6</v>
      </c>
      <c r="J1259" s="1">
        <v>45016</v>
      </c>
      <c r="K1259" s="2">
        <v>15552</v>
      </c>
      <c r="L1259" s="1">
        <v>44981</v>
      </c>
      <c r="M1259" s="9">
        <v>-35</v>
      </c>
      <c r="N1259" s="17">
        <f t="shared" si="19"/>
        <v>-544320</v>
      </c>
    </row>
    <row r="1260" spans="1:14" x14ac:dyDescent="0.25">
      <c r="A1260" t="s">
        <v>14</v>
      </c>
      <c r="B1260" t="s">
        <v>15</v>
      </c>
      <c r="C1260" t="s">
        <v>31</v>
      </c>
      <c r="D1260" s="9">
        <v>2578030153</v>
      </c>
      <c r="E1260" s="1">
        <v>44957</v>
      </c>
      <c r="F1260" s="1">
        <v>44957</v>
      </c>
      <c r="G1260">
        <v>8936097703</v>
      </c>
      <c r="H1260" s="9" t="s">
        <v>689</v>
      </c>
      <c r="I1260" s="2">
        <v>66</v>
      </c>
      <c r="J1260" s="1">
        <v>45017</v>
      </c>
      <c r="K1260" s="2">
        <v>60</v>
      </c>
      <c r="L1260" s="1">
        <v>44981</v>
      </c>
      <c r="M1260" s="9">
        <v>-36</v>
      </c>
      <c r="N1260" s="17">
        <f t="shared" si="19"/>
        <v>-2160</v>
      </c>
    </row>
    <row r="1261" spans="1:14" x14ac:dyDescent="0.25">
      <c r="A1261" t="s">
        <v>14</v>
      </c>
      <c r="B1261" t="s">
        <v>15</v>
      </c>
      <c r="C1261" t="s">
        <v>576</v>
      </c>
      <c r="D1261" s="9">
        <v>11667890153</v>
      </c>
      <c r="E1261" s="1">
        <v>44958</v>
      </c>
      <c r="F1261" s="1">
        <v>44958</v>
      </c>
      <c r="G1261">
        <v>8941072932</v>
      </c>
      <c r="H1261" s="9">
        <v>8261426791</v>
      </c>
      <c r="I1261" s="2">
        <v>406.56</v>
      </c>
      <c r="J1261" s="1">
        <v>45018</v>
      </c>
      <c r="K1261" s="2">
        <v>369.6</v>
      </c>
      <c r="L1261" s="1">
        <v>44981</v>
      </c>
      <c r="M1261" s="9">
        <v>-37</v>
      </c>
      <c r="N1261" s="17">
        <f t="shared" si="19"/>
        <v>-13675.2</v>
      </c>
    </row>
    <row r="1262" spans="1:14" x14ac:dyDescent="0.25">
      <c r="A1262" t="s">
        <v>14</v>
      </c>
      <c r="B1262" t="s">
        <v>15</v>
      </c>
      <c r="C1262" t="s">
        <v>576</v>
      </c>
      <c r="D1262" s="9">
        <v>11667890153</v>
      </c>
      <c r="E1262" s="1">
        <v>44962</v>
      </c>
      <c r="F1262" s="1">
        <v>44962</v>
      </c>
      <c r="G1262">
        <v>8966768663</v>
      </c>
      <c r="H1262" s="9">
        <v>8261427416</v>
      </c>
      <c r="I1262" s="2">
        <v>990</v>
      </c>
      <c r="J1262" s="1">
        <v>45022</v>
      </c>
      <c r="K1262" s="2">
        <v>900</v>
      </c>
      <c r="L1262" s="1">
        <v>44981</v>
      </c>
      <c r="M1262" s="9">
        <v>-41</v>
      </c>
      <c r="N1262" s="17">
        <f t="shared" si="19"/>
        <v>-36900</v>
      </c>
    </row>
    <row r="1263" spans="1:14" x14ac:dyDescent="0.25">
      <c r="A1263" t="s">
        <v>14</v>
      </c>
      <c r="B1263" t="s">
        <v>15</v>
      </c>
      <c r="C1263" t="s">
        <v>576</v>
      </c>
      <c r="D1263" s="9">
        <v>11667890153</v>
      </c>
      <c r="E1263" s="1">
        <v>44962</v>
      </c>
      <c r="F1263" s="1">
        <v>44962</v>
      </c>
      <c r="G1263">
        <v>8966768684</v>
      </c>
      <c r="H1263" s="9">
        <v>8261427417</v>
      </c>
      <c r="I1263" s="2">
        <v>105.07</v>
      </c>
      <c r="J1263" s="1">
        <v>45022</v>
      </c>
      <c r="K1263" s="2">
        <v>95.52</v>
      </c>
      <c r="L1263" s="1">
        <v>44981</v>
      </c>
      <c r="M1263" s="9">
        <v>-41</v>
      </c>
      <c r="N1263" s="17">
        <f t="shared" si="19"/>
        <v>-3916.3199999999997</v>
      </c>
    </row>
    <row r="1264" spans="1:14" x14ac:dyDescent="0.25">
      <c r="A1264" t="s">
        <v>14</v>
      </c>
      <c r="B1264" t="s">
        <v>15</v>
      </c>
      <c r="C1264" t="s">
        <v>576</v>
      </c>
      <c r="D1264" s="9">
        <v>11667890153</v>
      </c>
      <c r="E1264" s="1">
        <v>44960</v>
      </c>
      <c r="F1264" s="1">
        <v>44960</v>
      </c>
      <c r="G1264">
        <v>8966768708</v>
      </c>
      <c r="H1264" s="9">
        <v>8261427418</v>
      </c>
      <c r="I1264" s="2">
        <v>504</v>
      </c>
      <c r="J1264" s="1">
        <v>45020</v>
      </c>
      <c r="K1264" s="2">
        <v>480</v>
      </c>
      <c r="L1264" s="1">
        <v>44981</v>
      </c>
      <c r="M1264" s="9">
        <v>-39</v>
      </c>
      <c r="N1264" s="17">
        <f t="shared" si="19"/>
        <v>-18720</v>
      </c>
    </row>
    <row r="1265" spans="1:14" x14ac:dyDescent="0.25">
      <c r="A1265" t="s">
        <v>14</v>
      </c>
      <c r="B1265" t="s">
        <v>15</v>
      </c>
      <c r="C1265" t="s">
        <v>576</v>
      </c>
      <c r="D1265" s="9">
        <v>11667890153</v>
      </c>
      <c r="E1265" s="1">
        <v>44961</v>
      </c>
      <c r="F1265" s="1">
        <v>44961</v>
      </c>
      <c r="G1265">
        <v>8966768735</v>
      </c>
      <c r="H1265" s="9">
        <v>8261427419</v>
      </c>
      <c r="I1265" s="2">
        <v>876.96</v>
      </c>
      <c r="J1265" s="1">
        <v>45021</v>
      </c>
      <c r="K1265" s="2">
        <v>835.2</v>
      </c>
      <c r="L1265" s="1">
        <v>44981</v>
      </c>
      <c r="M1265" s="9">
        <v>-40</v>
      </c>
      <c r="N1265" s="17">
        <f t="shared" si="19"/>
        <v>-33408</v>
      </c>
    </row>
    <row r="1266" spans="1:14" x14ac:dyDescent="0.25">
      <c r="A1266" t="s">
        <v>14</v>
      </c>
      <c r="B1266" t="s">
        <v>15</v>
      </c>
      <c r="C1266" t="s">
        <v>576</v>
      </c>
      <c r="D1266" s="9">
        <v>11667890153</v>
      </c>
      <c r="E1266" s="1">
        <v>44961</v>
      </c>
      <c r="F1266" s="1">
        <v>44961</v>
      </c>
      <c r="G1266">
        <v>8970163543</v>
      </c>
      <c r="H1266" s="9">
        <v>8261428043</v>
      </c>
      <c r="I1266" s="2">
        <v>552.75</v>
      </c>
      <c r="J1266" s="1">
        <v>45021</v>
      </c>
      <c r="K1266" s="2">
        <v>502.5</v>
      </c>
      <c r="L1266" s="1">
        <v>44981</v>
      </c>
      <c r="M1266" s="9">
        <v>-40</v>
      </c>
      <c r="N1266" s="17">
        <f t="shared" si="19"/>
        <v>-20100</v>
      </c>
    </row>
    <row r="1267" spans="1:14" x14ac:dyDescent="0.25">
      <c r="A1267" t="s">
        <v>14</v>
      </c>
      <c r="B1267" t="s">
        <v>15</v>
      </c>
      <c r="C1267" t="s">
        <v>576</v>
      </c>
      <c r="D1267" s="9">
        <v>11667890153</v>
      </c>
      <c r="E1267" s="1">
        <v>44962</v>
      </c>
      <c r="F1267" s="1">
        <v>44962</v>
      </c>
      <c r="G1267">
        <v>8970163564</v>
      </c>
      <c r="H1267" s="9">
        <v>8261428044</v>
      </c>
      <c r="I1267" s="2">
        <v>1980</v>
      </c>
      <c r="J1267" s="1">
        <v>45022</v>
      </c>
      <c r="K1267" s="2">
        <v>1800</v>
      </c>
      <c r="L1267" s="1">
        <v>44981</v>
      </c>
      <c r="M1267" s="9">
        <v>-41</v>
      </c>
      <c r="N1267" s="17">
        <f t="shared" si="19"/>
        <v>-73800</v>
      </c>
    </row>
    <row r="1268" spans="1:14" x14ac:dyDescent="0.25">
      <c r="A1268" t="s">
        <v>14</v>
      </c>
      <c r="B1268" t="s">
        <v>15</v>
      </c>
      <c r="C1268" t="s">
        <v>284</v>
      </c>
      <c r="D1268" s="9">
        <v>807970157</v>
      </c>
      <c r="E1268" s="1">
        <v>44967</v>
      </c>
      <c r="F1268" s="1">
        <v>44967</v>
      </c>
      <c r="G1268">
        <v>8997756149</v>
      </c>
      <c r="H1268" s="9" t="s">
        <v>785</v>
      </c>
      <c r="I1268" s="2">
        <v>726.64</v>
      </c>
      <c r="J1268" s="1">
        <v>45027</v>
      </c>
      <c r="K1268" s="2">
        <v>698.69</v>
      </c>
      <c r="L1268" s="1">
        <v>44981</v>
      </c>
      <c r="M1268" s="9">
        <v>-46</v>
      </c>
      <c r="N1268" s="17">
        <f t="shared" si="19"/>
        <v>-32139.74</v>
      </c>
    </row>
    <row r="1269" spans="1:14" x14ac:dyDescent="0.25">
      <c r="A1269" t="s">
        <v>14</v>
      </c>
      <c r="B1269" t="s">
        <v>15</v>
      </c>
      <c r="C1269" t="s">
        <v>284</v>
      </c>
      <c r="D1269" s="9">
        <v>807970157</v>
      </c>
      <c r="E1269" s="1">
        <v>44967</v>
      </c>
      <c r="F1269" s="1">
        <v>44967</v>
      </c>
      <c r="G1269">
        <v>8997756151</v>
      </c>
      <c r="H1269" s="9" t="s">
        <v>786</v>
      </c>
      <c r="I1269" s="2">
        <v>31.2</v>
      </c>
      <c r="J1269" s="1">
        <v>45027</v>
      </c>
      <c r="K1269" s="2">
        <v>30</v>
      </c>
      <c r="L1269" s="1">
        <v>44981</v>
      </c>
      <c r="M1269" s="9">
        <v>-46</v>
      </c>
      <c r="N1269" s="17">
        <f t="shared" si="19"/>
        <v>-1380</v>
      </c>
    </row>
    <row r="1270" spans="1:14" x14ac:dyDescent="0.25">
      <c r="A1270" t="s">
        <v>14</v>
      </c>
      <c r="B1270" t="s">
        <v>15</v>
      </c>
      <c r="C1270" t="s">
        <v>284</v>
      </c>
      <c r="D1270" s="9">
        <v>807970157</v>
      </c>
      <c r="E1270" s="1">
        <v>44967</v>
      </c>
      <c r="F1270" s="1">
        <v>44967</v>
      </c>
      <c r="G1270">
        <v>8997756152</v>
      </c>
      <c r="H1270" s="9" t="s">
        <v>787</v>
      </c>
      <c r="I1270" s="2">
        <v>681.22</v>
      </c>
      <c r="J1270" s="1">
        <v>45027</v>
      </c>
      <c r="K1270" s="2">
        <v>655.02</v>
      </c>
      <c r="L1270" s="1">
        <v>44981</v>
      </c>
      <c r="M1270" s="9">
        <v>-46</v>
      </c>
      <c r="N1270" s="17">
        <f t="shared" si="19"/>
        <v>-30130.92</v>
      </c>
    </row>
    <row r="1271" spans="1:14" x14ac:dyDescent="0.25">
      <c r="A1271" t="s">
        <v>14</v>
      </c>
      <c r="B1271" t="s">
        <v>15</v>
      </c>
      <c r="C1271" t="s">
        <v>284</v>
      </c>
      <c r="D1271" s="9">
        <v>807970157</v>
      </c>
      <c r="E1271" s="1">
        <v>44967</v>
      </c>
      <c r="F1271" s="1">
        <v>44967</v>
      </c>
      <c r="G1271">
        <v>8997756155</v>
      </c>
      <c r="H1271" s="9" t="s">
        <v>788</v>
      </c>
      <c r="I1271" s="2">
        <v>723</v>
      </c>
      <c r="J1271" s="1">
        <v>45027</v>
      </c>
      <c r="K1271" s="2">
        <v>695.19</v>
      </c>
      <c r="L1271" s="1">
        <v>44981</v>
      </c>
      <c r="M1271" s="9">
        <v>-46</v>
      </c>
      <c r="N1271" s="17">
        <f t="shared" si="19"/>
        <v>-31978.74</v>
      </c>
    </row>
    <row r="1272" spans="1:14" x14ac:dyDescent="0.25">
      <c r="A1272" t="s">
        <v>14</v>
      </c>
      <c r="B1272" t="s">
        <v>15</v>
      </c>
      <c r="C1272" t="s">
        <v>284</v>
      </c>
      <c r="D1272" s="9">
        <v>807970157</v>
      </c>
      <c r="E1272" s="1">
        <v>44967</v>
      </c>
      <c r="F1272" s="1">
        <v>44967</v>
      </c>
      <c r="G1272">
        <v>8997756158</v>
      </c>
      <c r="H1272" s="9" t="s">
        <v>790</v>
      </c>
      <c r="I1272" s="2">
        <v>68.64</v>
      </c>
      <c r="J1272" s="1">
        <v>45027</v>
      </c>
      <c r="K1272" s="2">
        <v>66</v>
      </c>
      <c r="L1272" s="1">
        <v>44981</v>
      </c>
      <c r="M1272" s="9">
        <v>-46</v>
      </c>
      <c r="N1272" s="17">
        <f t="shared" si="19"/>
        <v>-3036</v>
      </c>
    </row>
    <row r="1273" spans="1:14" x14ac:dyDescent="0.25">
      <c r="A1273" t="s">
        <v>14</v>
      </c>
      <c r="B1273" t="s">
        <v>15</v>
      </c>
      <c r="C1273" t="s">
        <v>284</v>
      </c>
      <c r="D1273" s="9">
        <v>807970157</v>
      </c>
      <c r="E1273" s="1">
        <v>44967</v>
      </c>
      <c r="F1273" s="1">
        <v>44967</v>
      </c>
      <c r="G1273">
        <v>8997756162</v>
      </c>
      <c r="H1273" s="9" t="s">
        <v>792</v>
      </c>
      <c r="I1273" s="2">
        <v>52.17</v>
      </c>
      <c r="J1273" s="1">
        <v>45027</v>
      </c>
      <c r="K1273" s="2">
        <v>50.16</v>
      </c>
      <c r="L1273" s="1">
        <v>44981</v>
      </c>
      <c r="M1273" s="9">
        <v>-46</v>
      </c>
      <c r="N1273" s="17">
        <f t="shared" si="19"/>
        <v>-2307.3599999999997</v>
      </c>
    </row>
    <row r="1274" spans="1:14" x14ac:dyDescent="0.25">
      <c r="A1274" t="s">
        <v>14</v>
      </c>
      <c r="B1274" t="s">
        <v>15</v>
      </c>
      <c r="C1274" t="s">
        <v>284</v>
      </c>
      <c r="D1274" s="9">
        <v>807970157</v>
      </c>
      <c r="E1274" s="1">
        <v>44967</v>
      </c>
      <c r="F1274" s="1">
        <v>44967</v>
      </c>
      <c r="G1274">
        <v>8997756163</v>
      </c>
      <c r="H1274" s="9" t="s">
        <v>793</v>
      </c>
      <c r="I1274" s="2">
        <v>936</v>
      </c>
      <c r="J1274" s="1">
        <v>45027</v>
      </c>
      <c r="K1274" s="2">
        <v>900</v>
      </c>
      <c r="L1274" s="1">
        <v>44981</v>
      </c>
      <c r="M1274" s="9">
        <v>-46</v>
      </c>
      <c r="N1274" s="17">
        <f t="shared" si="19"/>
        <v>-41400</v>
      </c>
    </row>
    <row r="1275" spans="1:14" x14ac:dyDescent="0.25">
      <c r="A1275" t="s">
        <v>14</v>
      </c>
      <c r="B1275" t="s">
        <v>15</v>
      </c>
      <c r="C1275" t="s">
        <v>284</v>
      </c>
      <c r="D1275" s="9">
        <v>807970157</v>
      </c>
      <c r="E1275" s="1">
        <v>44967</v>
      </c>
      <c r="F1275" s="1">
        <v>44967</v>
      </c>
      <c r="G1275">
        <v>8997756165</v>
      </c>
      <c r="H1275" s="9" t="s">
        <v>794</v>
      </c>
      <c r="I1275" s="2">
        <v>1167.1600000000001</v>
      </c>
      <c r="J1275" s="1">
        <v>45027</v>
      </c>
      <c r="K1275" s="2">
        <v>1122.27</v>
      </c>
      <c r="L1275" s="1">
        <v>44981</v>
      </c>
      <c r="M1275" s="9">
        <v>-46</v>
      </c>
      <c r="N1275" s="17">
        <f t="shared" si="19"/>
        <v>-51624.42</v>
      </c>
    </row>
    <row r="1276" spans="1:14" x14ac:dyDescent="0.25">
      <c r="A1276" t="s">
        <v>14</v>
      </c>
      <c r="B1276" t="s">
        <v>15</v>
      </c>
      <c r="C1276" t="s">
        <v>284</v>
      </c>
      <c r="D1276" s="9">
        <v>807970157</v>
      </c>
      <c r="E1276" s="1">
        <v>44967</v>
      </c>
      <c r="F1276" s="1">
        <v>44967</v>
      </c>
      <c r="G1276">
        <v>8997756167</v>
      </c>
      <c r="H1276" s="9" t="s">
        <v>795</v>
      </c>
      <c r="I1276" s="2">
        <v>54</v>
      </c>
      <c r="J1276" s="1">
        <v>45027</v>
      </c>
      <c r="K1276" s="2">
        <v>51.92</v>
      </c>
      <c r="L1276" s="1">
        <v>44981</v>
      </c>
      <c r="M1276" s="9">
        <v>-46</v>
      </c>
      <c r="N1276" s="17">
        <f t="shared" si="19"/>
        <v>-2388.3200000000002</v>
      </c>
    </row>
    <row r="1277" spans="1:14" x14ac:dyDescent="0.25">
      <c r="A1277" t="s">
        <v>14</v>
      </c>
      <c r="B1277" t="s">
        <v>15</v>
      </c>
      <c r="C1277" t="s">
        <v>284</v>
      </c>
      <c r="D1277" s="9">
        <v>807970157</v>
      </c>
      <c r="E1277" s="1">
        <v>44967</v>
      </c>
      <c r="F1277" s="1">
        <v>44967</v>
      </c>
      <c r="G1277">
        <v>8997756168</v>
      </c>
      <c r="H1277" s="9" t="s">
        <v>796</v>
      </c>
      <c r="I1277" s="2">
        <v>41.6</v>
      </c>
      <c r="J1277" s="1">
        <v>45027</v>
      </c>
      <c r="K1277" s="2">
        <v>40</v>
      </c>
      <c r="L1277" s="1">
        <v>44981</v>
      </c>
      <c r="M1277" s="9">
        <v>-46</v>
      </c>
      <c r="N1277" s="17">
        <f t="shared" si="19"/>
        <v>-1840</v>
      </c>
    </row>
    <row r="1278" spans="1:14" x14ac:dyDescent="0.25">
      <c r="A1278" t="s">
        <v>14</v>
      </c>
      <c r="B1278" t="s">
        <v>15</v>
      </c>
      <c r="C1278" t="s">
        <v>284</v>
      </c>
      <c r="D1278" s="9">
        <v>807970157</v>
      </c>
      <c r="E1278" s="1">
        <v>44965</v>
      </c>
      <c r="F1278" s="1">
        <v>44965</v>
      </c>
      <c r="G1278">
        <v>8997796136</v>
      </c>
      <c r="H1278" s="9" t="s">
        <v>798</v>
      </c>
      <c r="I1278" s="2">
        <v>728.45</v>
      </c>
      <c r="J1278" s="1">
        <v>45025</v>
      </c>
      <c r="K1278" s="2">
        <v>700.43</v>
      </c>
      <c r="L1278" s="1">
        <v>44981</v>
      </c>
      <c r="M1278" s="9">
        <v>-44</v>
      </c>
      <c r="N1278" s="17">
        <f t="shared" si="19"/>
        <v>-30818.92</v>
      </c>
    </row>
    <row r="1279" spans="1:14" x14ac:dyDescent="0.25">
      <c r="A1279" t="s">
        <v>14</v>
      </c>
      <c r="B1279" t="s">
        <v>15</v>
      </c>
      <c r="C1279" t="s">
        <v>284</v>
      </c>
      <c r="D1279" s="9">
        <v>807970157</v>
      </c>
      <c r="E1279" s="1">
        <v>44966</v>
      </c>
      <c r="F1279" s="1">
        <v>44966</v>
      </c>
      <c r="G1279">
        <v>8997796140</v>
      </c>
      <c r="H1279" s="9" t="s">
        <v>799</v>
      </c>
      <c r="I1279" s="2">
        <v>1135.3699999999999</v>
      </c>
      <c r="J1279" s="1">
        <v>45026</v>
      </c>
      <c r="K1279" s="2">
        <v>1091.7</v>
      </c>
      <c r="L1279" s="1">
        <v>44981</v>
      </c>
      <c r="M1279" s="9">
        <v>-45</v>
      </c>
      <c r="N1279" s="17">
        <f t="shared" si="19"/>
        <v>-49126.5</v>
      </c>
    </row>
    <row r="1280" spans="1:14" x14ac:dyDescent="0.25">
      <c r="A1280" t="s">
        <v>14</v>
      </c>
      <c r="B1280" t="s">
        <v>15</v>
      </c>
      <c r="C1280" t="s">
        <v>284</v>
      </c>
      <c r="D1280" s="9">
        <v>807970157</v>
      </c>
      <c r="E1280" s="1">
        <v>44966</v>
      </c>
      <c r="F1280" s="1">
        <v>44966</v>
      </c>
      <c r="G1280">
        <v>8997796145</v>
      </c>
      <c r="H1280" s="9" t="s">
        <v>800</v>
      </c>
      <c r="I1280" s="2">
        <v>783.4</v>
      </c>
      <c r="J1280" s="1">
        <v>45026</v>
      </c>
      <c r="K1280" s="2">
        <v>753.27</v>
      </c>
      <c r="L1280" s="1">
        <v>44981</v>
      </c>
      <c r="M1280" s="9">
        <v>-45</v>
      </c>
      <c r="N1280" s="17">
        <f t="shared" si="19"/>
        <v>-33897.15</v>
      </c>
    </row>
    <row r="1281" spans="1:14" x14ac:dyDescent="0.25">
      <c r="A1281" t="s">
        <v>14</v>
      </c>
      <c r="B1281" t="s">
        <v>15</v>
      </c>
      <c r="C1281" t="s">
        <v>284</v>
      </c>
      <c r="D1281" s="9">
        <v>807970157</v>
      </c>
      <c r="E1281" s="1">
        <v>44967</v>
      </c>
      <c r="F1281" s="1">
        <v>44967</v>
      </c>
      <c r="G1281">
        <v>8997796151</v>
      </c>
      <c r="H1281" s="9" t="s">
        <v>801</v>
      </c>
      <c r="I1281" s="2">
        <v>551.79</v>
      </c>
      <c r="J1281" s="1">
        <v>45027</v>
      </c>
      <c r="K1281" s="2">
        <v>530.57000000000005</v>
      </c>
      <c r="L1281" s="1">
        <v>44981</v>
      </c>
      <c r="M1281" s="9">
        <v>-46</v>
      </c>
      <c r="N1281" s="17">
        <f t="shared" si="19"/>
        <v>-24406.22</v>
      </c>
    </row>
    <row r="1282" spans="1:14" x14ac:dyDescent="0.25">
      <c r="A1282" t="s">
        <v>14</v>
      </c>
      <c r="B1282" t="s">
        <v>15</v>
      </c>
      <c r="C1282" t="s">
        <v>284</v>
      </c>
      <c r="D1282" s="9">
        <v>807970157</v>
      </c>
      <c r="E1282" s="1">
        <v>44965</v>
      </c>
      <c r="F1282" s="1">
        <v>44965</v>
      </c>
      <c r="G1282">
        <v>8997798615</v>
      </c>
      <c r="H1282" s="9" t="s">
        <v>802</v>
      </c>
      <c r="I1282" s="2">
        <v>649.42999999999995</v>
      </c>
      <c r="J1282" s="1">
        <v>45025</v>
      </c>
      <c r="K1282" s="2">
        <v>624.45000000000005</v>
      </c>
      <c r="L1282" s="1">
        <v>44981</v>
      </c>
      <c r="M1282" s="9">
        <v>-44</v>
      </c>
      <c r="N1282" s="17">
        <f t="shared" ref="N1282:N1345" si="20">+M1282*K1282</f>
        <v>-27475.800000000003</v>
      </c>
    </row>
    <row r="1283" spans="1:14" x14ac:dyDescent="0.25">
      <c r="A1283" t="s">
        <v>14</v>
      </c>
      <c r="B1283" t="s">
        <v>15</v>
      </c>
      <c r="C1283" t="s">
        <v>145</v>
      </c>
      <c r="D1283" s="9">
        <v>2457060032</v>
      </c>
      <c r="E1283" s="1">
        <v>44966</v>
      </c>
      <c r="F1283" s="1">
        <v>44966</v>
      </c>
      <c r="G1283">
        <v>9001565135</v>
      </c>
      <c r="H1283" s="9">
        <v>1142300834</v>
      </c>
      <c r="I1283" s="2">
        <v>32.340000000000003</v>
      </c>
      <c r="J1283" s="1">
        <v>45026</v>
      </c>
      <c r="K1283" s="2">
        <v>29.4</v>
      </c>
      <c r="L1283" s="1">
        <v>44981</v>
      </c>
      <c r="M1283" s="9">
        <v>-45</v>
      </c>
      <c r="N1283" s="17">
        <f t="shared" si="20"/>
        <v>-1323</v>
      </c>
    </row>
    <row r="1284" spans="1:14" x14ac:dyDescent="0.25">
      <c r="A1284" t="s">
        <v>14</v>
      </c>
      <c r="B1284" t="s">
        <v>15</v>
      </c>
      <c r="C1284" t="s">
        <v>204</v>
      </c>
      <c r="D1284" s="9">
        <v>322800376</v>
      </c>
      <c r="E1284" s="1">
        <v>44968</v>
      </c>
      <c r="F1284" s="1">
        <v>44968</v>
      </c>
      <c r="G1284">
        <v>9001863388</v>
      </c>
      <c r="H1284" s="9">
        <v>8001371</v>
      </c>
      <c r="I1284" s="2">
        <v>625.41999999999996</v>
      </c>
      <c r="J1284" s="1">
        <v>45028</v>
      </c>
      <c r="K1284" s="2">
        <v>512.64</v>
      </c>
      <c r="L1284" s="1">
        <v>44981</v>
      </c>
      <c r="M1284" s="9">
        <v>-47</v>
      </c>
      <c r="N1284" s="17">
        <f t="shared" si="20"/>
        <v>-24094.079999999998</v>
      </c>
    </row>
    <row r="1285" spans="1:14" x14ac:dyDescent="0.25">
      <c r="A1285" t="s">
        <v>14</v>
      </c>
      <c r="B1285" t="s">
        <v>15</v>
      </c>
      <c r="C1285" t="s">
        <v>204</v>
      </c>
      <c r="D1285" s="9">
        <v>322800376</v>
      </c>
      <c r="E1285" s="1">
        <v>44966</v>
      </c>
      <c r="F1285" s="1">
        <v>44966</v>
      </c>
      <c r="G1285">
        <v>9001863408</v>
      </c>
      <c r="H1285" s="9">
        <v>8001372</v>
      </c>
      <c r="I1285" s="2">
        <v>1771.78</v>
      </c>
      <c r="J1285" s="1">
        <v>45026</v>
      </c>
      <c r="K1285" s="2">
        <v>1452.28</v>
      </c>
      <c r="L1285" s="1">
        <v>44981</v>
      </c>
      <c r="M1285" s="9">
        <v>-45</v>
      </c>
      <c r="N1285" s="17">
        <f t="shared" si="20"/>
        <v>-65352.6</v>
      </c>
    </row>
    <row r="1286" spans="1:14" x14ac:dyDescent="0.25">
      <c r="A1286" t="s">
        <v>14</v>
      </c>
      <c r="B1286" t="s">
        <v>15</v>
      </c>
      <c r="C1286" t="s">
        <v>175</v>
      </c>
      <c r="D1286" s="9">
        <v>805390283</v>
      </c>
      <c r="E1286" s="1">
        <v>44968</v>
      </c>
      <c r="F1286" s="1">
        <v>44968</v>
      </c>
      <c r="G1286">
        <v>9003617952</v>
      </c>
      <c r="H1286" s="9" t="s">
        <v>823</v>
      </c>
      <c r="I1286" s="2">
        <v>11.96</v>
      </c>
      <c r="J1286" s="1">
        <v>45028</v>
      </c>
      <c r="K1286" s="2">
        <v>9.8000000000000007</v>
      </c>
      <c r="L1286" s="1">
        <v>44981</v>
      </c>
      <c r="M1286" s="9">
        <v>-47</v>
      </c>
      <c r="N1286" s="17">
        <f t="shared" si="20"/>
        <v>-460.6</v>
      </c>
    </row>
    <row r="1287" spans="1:14" x14ac:dyDescent="0.25">
      <c r="A1287" t="s">
        <v>14</v>
      </c>
      <c r="B1287" t="s">
        <v>15</v>
      </c>
      <c r="C1287" t="s">
        <v>654</v>
      </c>
      <c r="D1287" s="9">
        <v>47510326</v>
      </c>
      <c r="E1287" s="1">
        <v>44968</v>
      </c>
      <c r="F1287" s="1">
        <v>44968</v>
      </c>
      <c r="G1287">
        <v>9003757045</v>
      </c>
      <c r="H1287" s="9" t="s">
        <v>824</v>
      </c>
      <c r="I1287" s="2">
        <v>366</v>
      </c>
      <c r="J1287" s="1">
        <v>45028</v>
      </c>
      <c r="K1287" s="2">
        <v>300</v>
      </c>
      <c r="L1287" s="1">
        <v>44981</v>
      </c>
      <c r="M1287" s="9">
        <v>-47</v>
      </c>
      <c r="N1287" s="17">
        <f t="shared" si="20"/>
        <v>-14100</v>
      </c>
    </row>
    <row r="1288" spans="1:14" x14ac:dyDescent="0.25">
      <c r="A1288" t="s">
        <v>14</v>
      </c>
      <c r="B1288" t="s">
        <v>15</v>
      </c>
      <c r="C1288" t="s">
        <v>576</v>
      </c>
      <c r="D1288" s="9">
        <v>11667890153</v>
      </c>
      <c r="E1288" s="1">
        <v>44966</v>
      </c>
      <c r="F1288" s="1">
        <v>44966</v>
      </c>
      <c r="G1288">
        <v>9005294130</v>
      </c>
      <c r="H1288" s="9">
        <v>8261429177</v>
      </c>
      <c r="I1288" s="2">
        <v>315.22000000000003</v>
      </c>
      <c r="J1288" s="1">
        <v>45026</v>
      </c>
      <c r="K1288" s="2">
        <v>286.56</v>
      </c>
      <c r="L1288" s="1">
        <v>44981</v>
      </c>
      <c r="M1288" s="9">
        <v>-45</v>
      </c>
      <c r="N1288" s="17">
        <f t="shared" si="20"/>
        <v>-12895.2</v>
      </c>
    </row>
    <row r="1289" spans="1:14" x14ac:dyDescent="0.25">
      <c r="A1289" t="s">
        <v>14</v>
      </c>
      <c r="B1289" t="s">
        <v>15</v>
      </c>
      <c r="C1289" t="s">
        <v>31</v>
      </c>
      <c r="D1289" s="9">
        <v>2578030153</v>
      </c>
      <c r="E1289" s="1">
        <v>44968</v>
      </c>
      <c r="F1289" s="1">
        <v>44968</v>
      </c>
      <c r="G1289">
        <v>9010094734</v>
      </c>
      <c r="H1289" s="9" t="s">
        <v>828</v>
      </c>
      <c r="I1289" s="2">
        <v>61.6</v>
      </c>
      <c r="J1289" s="1">
        <v>45028</v>
      </c>
      <c r="K1289" s="2">
        <v>56</v>
      </c>
      <c r="L1289" s="1">
        <v>44981</v>
      </c>
      <c r="M1289" s="9">
        <v>-47</v>
      </c>
      <c r="N1289" s="17">
        <f t="shared" si="20"/>
        <v>-2632</v>
      </c>
    </row>
    <row r="1290" spans="1:14" x14ac:dyDescent="0.25">
      <c r="A1290" t="s">
        <v>14</v>
      </c>
      <c r="B1290" t="s">
        <v>15</v>
      </c>
      <c r="C1290" t="s">
        <v>264</v>
      </c>
      <c r="D1290" s="9">
        <v>2154270595</v>
      </c>
      <c r="E1290" s="1">
        <v>44968</v>
      </c>
      <c r="F1290" s="1">
        <v>44968</v>
      </c>
      <c r="G1290">
        <v>9011093043</v>
      </c>
      <c r="H1290" s="9">
        <v>92301366</v>
      </c>
      <c r="I1290" s="2">
        <v>449.08</v>
      </c>
      <c r="J1290" s="1">
        <v>45028</v>
      </c>
      <c r="K1290" s="2">
        <v>368.1</v>
      </c>
      <c r="L1290" s="1">
        <v>44981</v>
      </c>
      <c r="M1290" s="9">
        <v>-47</v>
      </c>
      <c r="N1290" s="17">
        <f t="shared" si="20"/>
        <v>-17300.7</v>
      </c>
    </row>
    <row r="1291" spans="1:14" x14ac:dyDescent="0.25">
      <c r="A1291" t="s">
        <v>14</v>
      </c>
      <c r="B1291" t="s">
        <v>15</v>
      </c>
      <c r="C1291" t="s">
        <v>245</v>
      </c>
      <c r="D1291" s="9">
        <v>3237150234</v>
      </c>
      <c r="E1291" s="1">
        <v>44967</v>
      </c>
      <c r="F1291" s="1">
        <v>44967</v>
      </c>
      <c r="G1291">
        <v>9012461309</v>
      </c>
      <c r="H1291" s="9">
        <v>2301165</v>
      </c>
      <c r="I1291" s="2">
        <v>488</v>
      </c>
      <c r="J1291" s="1">
        <v>45027</v>
      </c>
      <c r="K1291" s="2">
        <v>400</v>
      </c>
      <c r="L1291" s="1">
        <v>44981</v>
      </c>
      <c r="M1291" s="9">
        <v>-46</v>
      </c>
      <c r="N1291" s="17">
        <f t="shared" si="20"/>
        <v>-18400</v>
      </c>
    </row>
    <row r="1292" spans="1:14" x14ac:dyDescent="0.25">
      <c r="A1292" t="s">
        <v>14</v>
      </c>
      <c r="B1292" t="s">
        <v>15</v>
      </c>
      <c r="C1292" t="s">
        <v>26</v>
      </c>
      <c r="D1292" s="9">
        <v>9238800156</v>
      </c>
      <c r="E1292" s="1">
        <v>44968</v>
      </c>
      <c r="F1292" s="1">
        <v>44968</v>
      </c>
      <c r="G1292">
        <v>9013820726</v>
      </c>
      <c r="H1292" s="9">
        <v>1209542439</v>
      </c>
      <c r="I1292" s="2">
        <v>2180.75</v>
      </c>
      <c r="J1292" s="1">
        <v>45028</v>
      </c>
      <c r="K1292" s="2">
        <v>1787.5</v>
      </c>
      <c r="L1292" s="1">
        <v>44981</v>
      </c>
      <c r="M1292" s="9">
        <v>-47</v>
      </c>
      <c r="N1292" s="17">
        <f t="shared" si="20"/>
        <v>-84012.5</v>
      </c>
    </row>
    <row r="1293" spans="1:14" x14ac:dyDescent="0.25">
      <c r="A1293" t="s">
        <v>14</v>
      </c>
      <c r="B1293" t="s">
        <v>15</v>
      </c>
      <c r="C1293" t="s">
        <v>172</v>
      </c>
      <c r="D1293" s="9">
        <v>1681100150</v>
      </c>
      <c r="E1293" s="1">
        <v>44972</v>
      </c>
      <c r="F1293" s="1">
        <v>44972</v>
      </c>
      <c r="G1293">
        <v>9033319995</v>
      </c>
      <c r="H1293" s="9" t="s">
        <v>841</v>
      </c>
      <c r="I1293" s="2">
        <v>673.4</v>
      </c>
      <c r="J1293" s="1">
        <v>45032</v>
      </c>
      <c r="K1293" s="2">
        <v>647.5</v>
      </c>
      <c r="L1293" s="1">
        <v>44981</v>
      </c>
      <c r="M1293" s="9">
        <v>-51</v>
      </c>
      <c r="N1293" s="17">
        <f t="shared" si="20"/>
        <v>-33022.5</v>
      </c>
    </row>
    <row r="1294" spans="1:14" x14ac:dyDescent="0.25">
      <c r="A1294" t="s">
        <v>14</v>
      </c>
      <c r="B1294" t="s">
        <v>15</v>
      </c>
      <c r="C1294" t="s">
        <v>172</v>
      </c>
      <c r="D1294" s="9">
        <v>1681100150</v>
      </c>
      <c r="E1294" s="1">
        <v>44971</v>
      </c>
      <c r="F1294" s="1">
        <v>44971</v>
      </c>
      <c r="G1294">
        <v>9033320131</v>
      </c>
      <c r="H1294" s="9" t="s">
        <v>844</v>
      </c>
      <c r="I1294" s="2">
        <v>1346.8</v>
      </c>
      <c r="J1294" s="1">
        <v>45031</v>
      </c>
      <c r="K1294" s="2">
        <v>1295</v>
      </c>
      <c r="L1294" s="1">
        <v>44981</v>
      </c>
      <c r="M1294" s="9">
        <v>-50</v>
      </c>
      <c r="N1294" s="17">
        <f t="shared" si="20"/>
        <v>-64750</v>
      </c>
    </row>
    <row r="1295" spans="1:14" x14ac:dyDescent="0.25">
      <c r="A1295" t="s">
        <v>14</v>
      </c>
      <c r="B1295" t="s">
        <v>15</v>
      </c>
      <c r="C1295" t="s">
        <v>172</v>
      </c>
      <c r="D1295" s="9">
        <v>1681100150</v>
      </c>
      <c r="E1295" s="1">
        <v>44972</v>
      </c>
      <c r="F1295" s="1">
        <v>44972</v>
      </c>
      <c r="G1295">
        <v>9033320182</v>
      </c>
      <c r="H1295" s="9" t="s">
        <v>845</v>
      </c>
      <c r="I1295" s="2">
        <v>673.4</v>
      </c>
      <c r="J1295" s="1">
        <v>45032</v>
      </c>
      <c r="K1295" s="2">
        <v>647.5</v>
      </c>
      <c r="L1295" s="1">
        <v>44981</v>
      </c>
      <c r="M1295" s="9">
        <v>-51</v>
      </c>
      <c r="N1295" s="17">
        <f t="shared" si="20"/>
        <v>-33022.5</v>
      </c>
    </row>
    <row r="1296" spans="1:14" x14ac:dyDescent="0.25">
      <c r="A1296" t="s">
        <v>14</v>
      </c>
      <c r="B1296" t="s">
        <v>15</v>
      </c>
      <c r="C1296" t="s">
        <v>172</v>
      </c>
      <c r="D1296" s="9">
        <v>1681100150</v>
      </c>
      <c r="E1296" s="1">
        <v>44971</v>
      </c>
      <c r="F1296" s="1">
        <v>44971</v>
      </c>
      <c r="G1296">
        <v>9033320240</v>
      </c>
      <c r="H1296" s="9" t="s">
        <v>846</v>
      </c>
      <c r="I1296" s="2">
        <v>673.4</v>
      </c>
      <c r="J1296" s="1">
        <v>45031</v>
      </c>
      <c r="K1296" s="2">
        <v>647.5</v>
      </c>
      <c r="L1296" s="1">
        <v>44981</v>
      </c>
      <c r="M1296" s="9">
        <v>-50</v>
      </c>
      <c r="N1296" s="17">
        <f t="shared" si="20"/>
        <v>-32375</v>
      </c>
    </row>
    <row r="1297" spans="1:14" x14ac:dyDescent="0.25">
      <c r="A1297" t="s">
        <v>14</v>
      </c>
      <c r="B1297" t="s">
        <v>15</v>
      </c>
      <c r="C1297" t="s">
        <v>26</v>
      </c>
      <c r="D1297" s="9">
        <v>9238800156</v>
      </c>
      <c r="E1297" s="1">
        <v>44972</v>
      </c>
      <c r="F1297" s="1">
        <v>44972</v>
      </c>
      <c r="G1297">
        <v>9036169670</v>
      </c>
      <c r="H1297" s="9">
        <v>1209544285</v>
      </c>
      <c r="I1297" s="2">
        <v>421.71</v>
      </c>
      <c r="J1297" s="1">
        <v>45032</v>
      </c>
      <c r="K1297" s="2">
        <v>345.66</v>
      </c>
      <c r="L1297" s="1">
        <v>44981</v>
      </c>
      <c r="M1297" s="9">
        <v>-51</v>
      </c>
      <c r="N1297" s="17">
        <f t="shared" si="20"/>
        <v>-17628.66</v>
      </c>
    </row>
    <row r="1298" spans="1:14" x14ac:dyDescent="0.25">
      <c r="A1298" t="s">
        <v>14</v>
      </c>
      <c r="B1298" t="s">
        <v>15</v>
      </c>
      <c r="C1298" t="s">
        <v>202</v>
      </c>
      <c r="D1298" s="9">
        <v>5849130157</v>
      </c>
      <c r="E1298" s="1">
        <v>44972</v>
      </c>
      <c r="F1298" s="1">
        <v>44972</v>
      </c>
      <c r="G1298">
        <v>9038933180</v>
      </c>
      <c r="H1298" s="9" t="s">
        <v>856</v>
      </c>
      <c r="I1298" s="2">
        <v>6567</v>
      </c>
      <c r="J1298" s="1">
        <v>45032</v>
      </c>
      <c r="K1298" s="2">
        <v>5970</v>
      </c>
      <c r="L1298" s="1">
        <v>44981</v>
      </c>
      <c r="M1298" s="9">
        <v>-51</v>
      </c>
      <c r="N1298" s="17">
        <f t="shared" si="20"/>
        <v>-304470</v>
      </c>
    </row>
    <row r="1299" spans="1:14" x14ac:dyDescent="0.25">
      <c r="A1299" t="s">
        <v>14</v>
      </c>
      <c r="B1299" t="s">
        <v>15</v>
      </c>
      <c r="C1299" t="s">
        <v>660</v>
      </c>
      <c r="D1299" s="9">
        <v>3784450961</v>
      </c>
      <c r="E1299" s="1">
        <v>44971</v>
      </c>
      <c r="F1299" s="1">
        <v>44971</v>
      </c>
      <c r="G1299">
        <v>9039881929</v>
      </c>
      <c r="H1299" s="9" t="s">
        <v>863</v>
      </c>
      <c r="I1299" s="2">
        <v>962.43</v>
      </c>
      <c r="J1299" s="1">
        <v>45031</v>
      </c>
      <c r="K1299" s="2">
        <v>788.88</v>
      </c>
      <c r="L1299" s="1">
        <v>44981</v>
      </c>
      <c r="M1299" s="9">
        <v>-50</v>
      </c>
      <c r="N1299" s="17">
        <f t="shared" si="20"/>
        <v>-39444</v>
      </c>
    </row>
    <row r="1300" spans="1:14" x14ac:dyDescent="0.25">
      <c r="A1300" t="s">
        <v>14</v>
      </c>
      <c r="B1300" t="s">
        <v>15</v>
      </c>
      <c r="C1300" t="s">
        <v>113</v>
      </c>
      <c r="D1300" s="9">
        <v>5239350969</v>
      </c>
      <c r="E1300" s="1">
        <v>44971</v>
      </c>
      <c r="F1300" s="1">
        <v>44971</v>
      </c>
      <c r="G1300">
        <v>9040019517</v>
      </c>
      <c r="H1300" s="9">
        <v>23340459</v>
      </c>
      <c r="I1300" s="2">
        <v>5953.22</v>
      </c>
      <c r="J1300" s="1">
        <v>45031</v>
      </c>
      <c r="K1300" s="2">
        <v>4879.6899999999996</v>
      </c>
      <c r="L1300" s="1">
        <v>44981</v>
      </c>
      <c r="M1300" s="9">
        <v>-50</v>
      </c>
      <c r="N1300" s="17">
        <f t="shared" si="20"/>
        <v>-243984.49999999997</v>
      </c>
    </row>
    <row r="1301" spans="1:14" x14ac:dyDescent="0.25">
      <c r="A1301" t="s">
        <v>14</v>
      </c>
      <c r="B1301" t="s">
        <v>15</v>
      </c>
      <c r="C1301" t="s">
        <v>224</v>
      </c>
      <c r="D1301" s="9">
        <v>889160156</v>
      </c>
      <c r="E1301" s="1">
        <v>44972</v>
      </c>
      <c r="F1301" s="1">
        <v>44972</v>
      </c>
      <c r="G1301">
        <v>9042667842</v>
      </c>
      <c r="H1301" s="9">
        <v>2023005253</v>
      </c>
      <c r="I1301" s="2">
        <v>4985.3100000000004</v>
      </c>
      <c r="J1301" s="1">
        <v>45032</v>
      </c>
      <c r="K1301" s="2">
        <v>4086.32</v>
      </c>
      <c r="L1301" s="1">
        <v>44981</v>
      </c>
      <c r="M1301" s="9">
        <v>-51</v>
      </c>
      <c r="N1301" s="17">
        <f t="shared" si="20"/>
        <v>-208402.32</v>
      </c>
    </row>
    <row r="1302" spans="1:14" x14ac:dyDescent="0.25">
      <c r="A1302" t="s">
        <v>14</v>
      </c>
      <c r="B1302" t="s">
        <v>15</v>
      </c>
      <c r="C1302" t="s">
        <v>26</v>
      </c>
      <c r="D1302" s="9">
        <v>9238800156</v>
      </c>
      <c r="E1302" s="1">
        <v>44973</v>
      </c>
      <c r="F1302" s="1">
        <v>44973</v>
      </c>
      <c r="G1302">
        <v>9043989365</v>
      </c>
      <c r="H1302" s="9">
        <v>1209545998</v>
      </c>
      <c r="I1302" s="2">
        <v>279.11</v>
      </c>
      <c r="J1302" s="1">
        <v>45033</v>
      </c>
      <c r="K1302" s="2">
        <v>228.78</v>
      </c>
      <c r="L1302" s="1">
        <v>44981</v>
      </c>
      <c r="M1302" s="9">
        <v>-52</v>
      </c>
      <c r="N1302" s="17">
        <f t="shared" si="20"/>
        <v>-11896.56</v>
      </c>
    </row>
    <row r="1303" spans="1:14" x14ac:dyDescent="0.25">
      <c r="A1303" t="s">
        <v>14</v>
      </c>
      <c r="B1303" t="s">
        <v>15</v>
      </c>
      <c r="C1303" t="s">
        <v>26</v>
      </c>
      <c r="D1303" s="9">
        <v>9238800156</v>
      </c>
      <c r="E1303" s="1">
        <v>44972</v>
      </c>
      <c r="F1303" s="1">
        <v>44972</v>
      </c>
      <c r="G1303">
        <v>9043991848</v>
      </c>
      <c r="H1303" s="9">
        <v>1209545996</v>
      </c>
      <c r="I1303" s="2">
        <v>671</v>
      </c>
      <c r="J1303" s="1">
        <v>45032</v>
      </c>
      <c r="K1303" s="2">
        <v>550</v>
      </c>
      <c r="L1303" s="1">
        <v>44981</v>
      </c>
      <c r="M1303" s="9">
        <v>-51</v>
      </c>
      <c r="N1303" s="17">
        <f t="shared" si="20"/>
        <v>-28050</v>
      </c>
    </row>
    <row r="1304" spans="1:14" x14ac:dyDescent="0.25">
      <c r="A1304" t="s">
        <v>14</v>
      </c>
      <c r="B1304" t="s">
        <v>15</v>
      </c>
      <c r="C1304" t="s">
        <v>26</v>
      </c>
      <c r="D1304" s="9">
        <v>9238800156</v>
      </c>
      <c r="E1304" s="1">
        <v>44973</v>
      </c>
      <c r="F1304" s="1">
        <v>44973</v>
      </c>
      <c r="G1304">
        <v>9043991993</v>
      </c>
      <c r="H1304" s="9">
        <v>1209545997</v>
      </c>
      <c r="I1304" s="2">
        <v>1268.8</v>
      </c>
      <c r="J1304" s="1">
        <v>45033</v>
      </c>
      <c r="K1304" s="2">
        <v>1040</v>
      </c>
      <c r="L1304" s="1">
        <v>44981</v>
      </c>
      <c r="M1304" s="9">
        <v>-52</v>
      </c>
      <c r="N1304" s="17">
        <f t="shared" si="20"/>
        <v>-54080</v>
      </c>
    </row>
    <row r="1305" spans="1:14" x14ac:dyDescent="0.25">
      <c r="A1305" t="s">
        <v>14</v>
      </c>
      <c r="B1305" t="s">
        <v>15</v>
      </c>
      <c r="C1305" t="s">
        <v>871</v>
      </c>
      <c r="D1305" s="9">
        <v>2642020156</v>
      </c>
      <c r="E1305" s="1">
        <v>44973</v>
      </c>
      <c r="F1305" s="1">
        <v>44973</v>
      </c>
      <c r="G1305">
        <v>9044230892</v>
      </c>
      <c r="H1305" s="9">
        <v>9923103495</v>
      </c>
      <c r="I1305" s="2">
        <v>128.69999999999999</v>
      </c>
      <c r="J1305" s="1">
        <v>45033</v>
      </c>
      <c r="K1305" s="2">
        <v>117</v>
      </c>
      <c r="L1305" s="1">
        <v>44981</v>
      </c>
      <c r="M1305" s="9">
        <v>-52</v>
      </c>
      <c r="N1305" s="17">
        <f t="shared" si="20"/>
        <v>-6084</v>
      </c>
    </row>
    <row r="1306" spans="1:14" x14ac:dyDescent="0.25">
      <c r="A1306" t="s">
        <v>14</v>
      </c>
      <c r="B1306" t="s">
        <v>15</v>
      </c>
      <c r="C1306" t="s">
        <v>576</v>
      </c>
      <c r="D1306" s="9">
        <v>11667890153</v>
      </c>
      <c r="E1306" s="1">
        <v>44971</v>
      </c>
      <c r="F1306" s="1">
        <v>44971</v>
      </c>
      <c r="G1306">
        <v>9044259412</v>
      </c>
      <c r="H1306" s="9">
        <v>8261430388</v>
      </c>
      <c r="I1306" s="2">
        <v>924</v>
      </c>
      <c r="J1306" s="1">
        <v>45031</v>
      </c>
      <c r="K1306" s="2">
        <v>840</v>
      </c>
      <c r="L1306" s="1">
        <v>44981</v>
      </c>
      <c r="M1306" s="9">
        <v>-50</v>
      </c>
      <c r="N1306" s="17">
        <f t="shared" si="20"/>
        <v>-42000</v>
      </c>
    </row>
    <row r="1307" spans="1:14" x14ac:dyDescent="0.25">
      <c r="A1307" t="s">
        <v>14</v>
      </c>
      <c r="B1307" t="s">
        <v>15</v>
      </c>
      <c r="C1307" t="s">
        <v>148</v>
      </c>
      <c r="D1307" s="9">
        <v>6324460150</v>
      </c>
      <c r="E1307" s="1">
        <v>44972</v>
      </c>
      <c r="F1307" s="1">
        <v>44972</v>
      </c>
      <c r="G1307">
        <v>9045561747</v>
      </c>
      <c r="H1307" s="9">
        <v>2233013710</v>
      </c>
      <c r="I1307" s="2">
        <v>1229.76</v>
      </c>
      <c r="J1307" s="1">
        <v>45032</v>
      </c>
      <c r="K1307" s="2">
        <v>1008</v>
      </c>
      <c r="L1307" s="1">
        <v>44981</v>
      </c>
      <c r="M1307" s="9">
        <v>-51</v>
      </c>
      <c r="N1307" s="17">
        <f t="shared" si="20"/>
        <v>-51408</v>
      </c>
    </row>
    <row r="1308" spans="1:14" x14ac:dyDescent="0.25">
      <c r="A1308" t="s">
        <v>14</v>
      </c>
      <c r="B1308" t="s">
        <v>15</v>
      </c>
      <c r="C1308" t="s">
        <v>234</v>
      </c>
      <c r="D1308" s="9">
        <v>9390710961</v>
      </c>
      <c r="E1308" s="1">
        <v>44973</v>
      </c>
      <c r="F1308" s="1">
        <v>44973</v>
      </c>
      <c r="G1308">
        <v>9046843557</v>
      </c>
      <c r="H1308" s="9">
        <v>235100176</v>
      </c>
      <c r="I1308" s="2">
        <v>1600.91</v>
      </c>
      <c r="J1308" s="1">
        <v>45033</v>
      </c>
      <c r="K1308" s="2">
        <v>1312.22</v>
      </c>
      <c r="L1308" s="1">
        <v>44981</v>
      </c>
      <c r="M1308" s="9">
        <v>-52</v>
      </c>
      <c r="N1308" s="17">
        <f t="shared" si="20"/>
        <v>-68235.44</v>
      </c>
    </row>
    <row r="1309" spans="1:14" x14ac:dyDescent="0.25">
      <c r="A1309" t="s">
        <v>14</v>
      </c>
      <c r="B1309" t="s">
        <v>15</v>
      </c>
      <c r="C1309" t="s">
        <v>153</v>
      </c>
      <c r="D1309" s="9">
        <v>3318780966</v>
      </c>
      <c r="E1309" s="1">
        <v>44972</v>
      </c>
      <c r="F1309" s="1">
        <v>44972</v>
      </c>
      <c r="G1309">
        <v>9048227140</v>
      </c>
      <c r="H1309" s="9">
        <v>40025507</v>
      </c>
      <c r="I1309" s="2">
        <v>657.7</v>
      </c>
      <c r="J1309" s="1">
        <v>45032</v>
      </c>
      <c r="K1309" s="2">
        <v>632.4</v>
      </c>
      <c r="L1309" s="1">
        <v>44981</v>
      </c>
      <c r="M1309" s="9">
        <v>-51</v>
      </c>
      <c r="N1309" s="17">
        <f t="shared" si="20"/>
        <v>-32252.399999999998</v>
      </c>
    </row>
    <row r="1310" spans="1:14" x14ac:dyDescent="0.25">
      <c r="A1310" t="s">
        <v>14</v>
      </c>
      <c r="B1310" t="s">
        <v>15</v>
      </c>
      <c r="C1310" t="s">
        <v>145</v>
      </c>
      <c r="D1310" s="9">
        <v>2457060032</v>
      </c>
      <c r="E1310" s="1">
        <v>44973</v>
      </c>
      <c r="F1310" s="1">
        <v>44973</v>
      </c>
      <c r="G1310">
        <v>9048295056</v>
      </c>
      <c r="H1310" s="9">
        <v>1142300905</v>
      </c>
      <c r="I1310" s="2">
        <v>2186.25</v>
      </c>
      <c r="J1310" s="1">
        <v>45033</v>
      </c>
      <c r="K1310" s="2">
        <v>1987.5</v>
      </c>
      <c r="L1310" s="1">
        <v>44981</v>
      </c>
      <c r="M1310" s="9">
        <v>-52</v>
      </c>
      <c r="N1310" s="17">
        <f t="shared" si="20"/>
        <v>-103350</v>
      </c>
    </row>
    <row r="1311" spans="1:14" x14ac:dyDescent="0.25">
      <c r="A1311" t="s">
        <v>14</v>
      </c>
      <c r="B1311" t="s">
        <v>15</v>
      </c>
      <c r="C1311" t="s">
        <v>186</v>
      </c>
      <c r="D1311" s="9">
        <v>1313240424</v>
      </c>
      <c r="E1311" s="1">
        <v>44973</v>
      </c>
      <c r="F1311" s="1">
        <v>44973</v>
      </c>
      <c r="G1311">
        <v>9049119281</v>
      </c>
      <c r="H1311" s="9" t="s">
        <v>879</v>
      </c>
      <c r="I1311" s="2">
        <v>843.26</v>
      </c>
      <c r="J1311" s="1">
        <v>45033</v>
      </c>
      <c r="K1311" s="2">
        <v>691.2</v>
      </c>
      <c r="L1311" s="1">
        <v>44981</v>
      </c>
      <c r="M1311" s="9">
        <v>-52</v>
      </c>
      <c r="N1311" s="17">
        <f t="shared" si="20"/>
        <v>-35942.400000000001</v>
      </c>
    </row>
    <row r="1312" spans="1:14" x14ac:dyDescent="0.25">
      <c r="A1312" t="s">
        <v>14</v>
      </c>
      <c r="B1312" t="s">
        <v>15</v>
      </c>
      <c r="C1312" t="s">
        <v>595</v>
      </c>
      <c r="D1312" s="9">
        <v>2088570581</v>
      </c>
      <c r="E1312" s="1">
        <v>44972</v>
      </c>
      <c r="F1312" s="1">
        <v>44972</v>
      </c>
      <c r="G1312">
        <v>9049825549</v>
      </c>
      <c r="H1312" s="9">
        <v>26</v>
      </c>
      <c r="I1312" s="2">
        <v>61811.65</v>
      </c>
      <c r="J1312" s="1">
        <v>45032</v>
      </c>
      <c r="K1312" s="2">
        <v>0.02</v>
      </c>
      <c r="L1312" s="1">
        <v>44981</v>
      </c>
      <c r="M1312" s="9">
        <v>-51</v>
      </c>
      <c r="N1312" s="17">
        <f t="shared" si="20"/>
        <v>-1.02</v>
      </c>
    </row>
    <row r="1313" spans="1:14" x14ac:dyDescent="0.25">
      <c r="A1313" t="s">
        <v>14</v>
      </c>
      <c r="B1313" t="s">
        <v>15</v>
      </c>
      <c r="C1313" t="s">
        <v>164</v>
      </c>
      <c r="D1313" s="9">
        <v>10491670963</v>
      </c>
      <c r="E1313" s="1">
        <v>44974</v>
      </c>
      <c r="F1313" s="1">
        <v>44974</v>
      </c>
      <c r="G1313">
        <v>9051423272</v>
      </c>
      <c r="H1313" s="9">
        <v>8150027036</v>
      </c>
      <c r="I1313" s="2">
        <v>1063.8399999999999</v>
      </c>
      <c r="J1313" s="1">
        <v>45034</v>
      </c>
      <c r="K1313" s="2">
        <v>872</v>
      </c>
      <c r="L1313" s="1">
        <v>44981</v>
      </c>
      <c r="M1313" s="9">
        <v>-53</v>
      </c>
      <c r="N1313" s="17">
        <f t="shared" si="20"/>
        <v>-46216</v>
      </c>
    </row>
    <row r="1314" spans="1:14" x14ac:dyDescent="0.25">
      <c r="A1314" t="s">
        <v>14</v>
      </c>
      <c r="B1314" t="s">
        <v>15</v>
      </c>
      <c r="C1314" t="s">
        <v>26</v>
      </c>
      <c r="D1314" s="9">
        <v>9238800156</v>
      </c>
      <c r="E1314" s="1">
        <v>44972</v>
      </c>
      <c r="F1314" s="1">
        <v>44972</v>
      </c>
      <c r="G1314">
        <v>9051539609</v>
      </c>
      <c r="H1314" s="9">
        <v>1209548534</v>
      </c>
      <c r="I1314" s="2">
        <v>931.1</v>
      </c>
      <c r="J1314" s="1">
        <v>45032</v>
      </c>
      <c r="K1314" s="2">
        <v>763.2</v>
      </c>
      <c r="L1314" s="1">
        <v>44981</v>
      </c>
      <c r="M1314" s="9">
        <v>-51</v>
      </c>
      <c r="N1314" s="17">
        <f t="shared" si="20"/>
        <v>-38923.200000000004</v>
      </c>
    </row>
    <row r="1315" spans="1:14" x14ac:dyDescent="0.25">
      <c r="A1315" t="s">
        <v>14</v>
      </c>
      <c r="B1315" t="s">
        <v>15</v>
      </c>
      <c r="C1315" t="s">
        <v>148</v>
      </c>
      <c r="D1315" s="9">
        <v>6324460150</v>
      </c>
      <c r="E1315" s="1">
        <v>44973</v>
      </c>
      <c r="F1315" s="1">
        <v>44973</v>
      </c>
      <c r="G1315">
        <v>9052173304</v>
      </c>
      <c r="H1315" s="9">
        <v>2233013810</v>
      </c>
      <c r="I1315" s="2">
        <v>2303.36</v>
      </c>
      <c r="J1315" s="1">
        <v>45033</v>
      </c>
      <c r="K1315" s="2">
        <v>1888</v>
      </c>
      <c r="L1315" s="1">
        <v>44981</v>
      </c>
      <c r="M1315" s="9">
        <v>-52</v>
      </c>
      <c r="N1315" s="17">
        <f t="shared" si="20"/>
        <v>-98176</v>
      </c>
    </row>
    <row r="1316" spans="1:14" x14ac:dyDescent="0.25">
      <c r="A1316" t="s">
        <v>14</v>
      </c>
      <c r="B1316" t="s">
        <v>15</v>
      </c>
      <c r="C1316" t="s">
        <v>148</v>
      </c>
      <c r="D1316" s="9">
        <v>6324460150</v>
      </c>
      <c r="E1316" s="1">
        <v>44974</v>
      </c>
      <c r="F1316" s="1">
        <v>44974</v>
      </c>
      <c r="G1316">
        <v>9052174870</v>
      </c>
      <c r="H1316" s="9">
        <v>2233013808</v>
      </c>
      <c r="I1316" s="2">
        <v>1555.5</v>
      </c>
      <c r="J1316" s="1">
        <v>45034</v>
      </c>
      <c r="K1316" s="2">
        <v>1275</v>
      </c>
      <c r="L1316" s="1">
        <v>44981</v>
      </c>
      <c r="M1316" s="9">
        <v>-53</v>
      </c>
      <c r="N1316" s="17">
        <f t="shared" si="20"/>
        <v>-67575</v>
      </c>
    </row>
    <row r="1317" spans="1:14" x14ac:dyDescent="0.25">
      <c r="A1317" t="s">
        <v>14</v>
      </c>
      <c r="B1317" t="s">
        <v>15</v>
      </c>
      <c r="C1317" t="s">
        <v>107</v>
      </c>
      <c r="D1317" s="9">
        <v>492340583</v>
      </c>
      <c r="E1317" s="1">
        <v>44974</v>
      </c>
      <c r="F1317" s="1">
        <v>44974</v>
      </c>
      <c r="G1317">
        <v>9052769865</v>
      </c>
      <c r="H1317" s="9">
        <v>23020972</v>
      </c>
      <c r="I1317" s="2">
        <v>4509.12</v>
      </c>
      <c r="J1317" s="1">
        <v>45034</v>
      </c>
      <c r="K1317" s="2">
        <v>3696</v>
      </c>
      <c r="L1317" s="1">
        <v>44981</v>
      </c>
      <c r="M1317" s="9">
        <v>-53</v>
      </c>
      <c r="N1317" s="17">
        <f t="shared" si="20"/>
        <v>-195888</v>
      </c>
    </row>
    <row r="1318" spans="1:14" x14ac:dyDescent="0.25">
      <c r="A1318" t="s">
        <v>14</v>
      </c>
      <c r="B1318" t="s">
        <v>15</v>
      </c>
      <c r="C1318" t="s">
        <v>107</v>
      </c>
      <c r="D1318" s="9">
        <v>492340583</v>
      </c>
      <c r="E1318" s="1">
        <v>44973</v>
      </c>
      <c r="F1318" s="1">
        <v>44973</v>
      </c>
      <c r="G1318">
        <v>9053020330</v>
      </c>
      <c r="H1318" s="9">
        <v>23020971</v>
      </c>
      <c r="I1318" s="2">
        <v>124.8</v>
      </c>
      <c r="J1318" s="1">
        <v>45033</v>
      </c>
      <c r="K1318" s="2">
        <v>120</v>
      </c>
      <c r="L1318" s="1">
        <v>44981</v>
      </c>
      <c r="M1318" s="9">
        <v>-52</v>
      </c>
      <c r="N1318" s="17">
        <f t="shared" si="20"/>
        <v>-6240</v>
      </c>
    </row>
    <row r="1319" spans="1:14" x14ac:dyDescent="0.25">
      <c r="A1319" t="s">
        <v>14</v>
      </c>
      <c r="B1319" t="s">
        <v>15</v>
      </c>
      <c r="C1319" t="s">
        <v>890</v>
      </c>
      <c r="D1319" s="9">
        <v>3612630834</v>
      </c>
      <c r="E1319" s="1">
        <v>44974</v>
      </c>
      <c r="F1319" s="1">
        <v>44974</v>
      </c>
      <c r="G1319">
        <v>9053751376</v>
      </c>
      <c r="H1319" s="9" t="s">
        <v>891</v>
      </c>
      <c r="I1319" s="2">
        <v>475.8</v>
      </c>
      <c r="J1319" s="1">
        <v>45034</v>
      </c>
      <c r="K1319" s="2">
        <v>390</v>
      </c>
      <c r="L1319" s="1">
        <v>44981</v>
      </c>
      <c r="M1319" s="9">
        <v>-53</v>
      </c>
      <c r="N1319" s="17">
        <f t="shared" si="20"/>
        <v>-20670</v>
      </c>
    </row>
    <row r="1320" spans="1:14" x14ac:dyDescent="0.25">
      <c r="A1320" t="s">
        <v>14</v>
      </c>
      <c r="B1320" t="s">
        <v>15</v>
      </c>
      <c r="C1320" t="s">
        <v>890</v>
      </c>
      <c r="D1320" s="9">
        <v>3612630834</v>
      </c>
      <c r="E1320" s="1">
        <v>44973</v>
      </c>
      <c r="F1320" s="1">
        <v>44973</v>
      </c>
      <c r="G1320">
        <v>9053751402</v>
      </c>
      <c r="H1320" s="9" t="s">
        <v>892</v>
      </c>
      <c r="I1320" s="2">
        <v>190.32</v>
      </c>
      <c r="J1320" s="1">
        <v>45033</v>
      </c>
      <c r="K1320" s="2">
        <v>156</v>
      </c>
      <c r="L1320" s="1">
        <v>44981</v>
      </c>
      <c r="M1320" s="9">
        <v>-52</v>
      </c>
      <c r="N1320" s="17">
        <f t="shared" si="20"/>
        <v>-8112</v>
      </c>
    </row>
    <row r="1321" spans="1:14" x14ac:dyDescent="0.25">
      <c r="A1321" t="s">
        <v>14</v>
      </c>
      <c r="B1321" t="s">
        <v>15</v>
      </c>
      <c r="C1321" t="s">
        <v>264</v>
      </c>
      <c r="D1321" s="9">
        <v>2154270595</v>
      </c>
      <c r="E1321" s="1">
        <v>44974</v>
      </c>
      <c r="F1321" s="1">
        <v>44974</v>
      </c>
      <c r="G1321">
        <v>9054515776</v>
      </c>
      <c r="H1321" s="9">
        <v>92301820</v>
      </c>
      <c r="I1321" s="2">
        <v>2245.41</v>
      </c>
      <c r="J1321" s="1">
        <v>45034</v>
      </c>
      <c r="K1321" s="2">
        <v>1840.5</v>
      </c>
      <c r="L1321" s="1">
        <v>44981</v>
      </c>
      <c r="M1321" s="9">
        <v>-53</v>
      </c>
      <c r="N1321" s="17">
        <f t="shared" si="20"/>
        <v>-97546.5</v>
      </c>
    </row>
    <row r="1322" spans="1:14" x14ac:dyDescent="0.25">
      <c r="A1322" t="s">
        <v>14</v>
      </c>
      <c r="B1322" t="s">
        <v>15</v>
      </c>
      <c r="C1322" t="s">
        <v>762</v>
      </c>
      <c r="D1322" s="9">
        <v>1585920208</v>
      </c>
      <c r="E1322" s="1">
        <v>44974</v>
      </c>
      <c r="F1322" s="1">
        <v>44974</v>
      </c>
      <c r="G1322">
        <v>9055353769</v>
      </c>
      <c r="H1322" s="9" t="s">
        <v>893</v>
      </c>
      <c r="I1322" s="2">
        <v>509.47</v>
      </c>
      <c r="J1322" s="1">
        <v>45034</v>
      </c>
      <c r="K1322" s="2">
        <v>417.6</v>
      </c>
      <c r="L1322" s="1">
        <v>44981</v>
      </c>
      <c r="M1322" s="9">
        <v>-53</v>
      </c>
      <c r="N1322" s="17">
        <f t="shared" si="20"/>
        <v>-22132.800000000003</v>
      </c>
    </row>
    <row r="1323" spans="1:14" x14ac:dyDescent="0.25">
      <c r="A1323" t="s">
        <v>14</v>
      </c>
      <c r="B1323" t="s">
        <v>15</v>
      </c>
      <c r="C1323" t="s">
        <v>762</v>
      </c>
      <c r="D1323" s="9">
        <v>1585920208</v>
      </c>
      <c r="E1323" s="1">
        <v>44973</v>
      </c>
      <c r="F1323" s="1">
        <v>44973</v>
      </c>
      <c r="G1323">
        <v>9055353801</v>
      </c>
      <c r="H1323" s="9" t="s">
        <v>894</v>
      </c>
      <c r="I1323" s="2">
        <v>609.76</v>
      </c>
      <c r="J1323" s="1">
        <v>45033</v>
      </c>
      <c r="K1323" s="2">
        <v>499.8</v>
      </c>
      <c r="L1323" s="1">
        <v>44981</v>
      </c>
      <c r="M1323" s="9">
        <v>-52</v>
      </c>
      <c r="N1323" s="17">
        <f t="shared" si="20"/>
        <v>-25989.600000000002</v>
      </c>
    </row>
    <row r="1324" spans="1:14" x14ac:dyDescent="0.25">
      <c r="A1324" t="s">
        <v>14</v>
      </c>
      <c r="B1324" t="s">
        <v>15</v>
      </c>
      <c r="C1324" t="s">
        <v>26</v>
      </c>
      <c r="D1324" s="9">
        <v>9238800156</v>
      </c>
      <c r="E1324" s="1">
        <v>44973</v>
      </c>
      <c r="F1324" s="1">
        <v>44973</v>
      </c>
      <c r="G1324">
        <v>9058251924</v>
      </c>
      <c r="H1324" s="9">
        <v>1209550402</v>
      </c>
      <c r="I1324" s="2">
        <v>181.83</v>
      </c>
      <c r="J1324" s="1">
        <v>45033</v>
      </c>
      <c r="K1324" s="2">
        <v>148.99</v>
      </c>
      <c r="L1324" s="1">
        <v>44981</v>
      </c>
      <c r="M1324" s="9">
        <v>-52</v>
      </c>
      <c r="N1324" s="17">
        <f t="shared" si="20"/>
        <v>-7747.4800000000005</v>
      </c>
    </row>
    <row r="1325" spans="1:14" x14ac:dyDescent="0.25">
      <c r="A1325" t="s">
        <v>14</v>
      </c>
      <c r="B1325" t="s">
        <v>15</v>
      </c>
      <c r="C1325" t="s">
        <v>332</v>
      </c>
      <c r="D1325" s="9">
        <v>6111530637</v>
      </c>
      <c r="E1325" s="1">
        <v>44975</v>
      </c>
      <c r="F1325" s="1">
        <v>44975</v>
      </c>
      <c r="G1325">
        <v>9060477694</v>
      </c>
      <c r="H1325" s="9" t="s">
        <v>897</v>
      </c>
      <c r="I1325" s="2">
        <v>213.74</v>
      </c>
      <c r="J1325" s="1">
        <v>45035</v>
      </c>
      <c r="K1325" s="2">
        <v>175.2</v>
      </c>
      <c r="L1325" s="1">
        <v>44981</v>
      </c>
      <c r="M1325" s="9">
        <v>-54</v>
      </c>
      <c r="N1325" s="17">
        <f t="shared" si="20"/>
        <v>-9460.7999999999993</v>
      </c>
    </row>
    <row r="1326" spans="1:14" x14ac:dyDescent="0.25">
      <c r="A1326" t="s">
        <v>14</v>
      </c>
      <c r="B1326" t="s">
        <v>15</v>
      </c>
      <c r="C1326" t="s">
        <v>175</v>
      </c>
      <c r="D1326" s="9">
        <v>805390283</v>
      </c>
      <c r="E1326" s="1">
        <v>44975</v>
      </c>
      <c r="F1326" s="1">
        <v>44975</v>
      </c>
      <c r="G1326">
        <v>9062267373</v>
      </c>
      <c r="H1326" s="9" t="s">
        <v>903</v>
      </c>
      <c r="I1326" s="2">
        <v>1494.5</v>
      </c>
      <c r="J1326" s="1">
        <v>45035</v>
      </c>
      <c r="K1326" s="2">
        <v>1225</v>
      </c>
      <c r="L1326" s="1">
        <v>44981</v>
      </c>
      <c r="M1326" s="9">
        <v>-54</v>
      </c>
      <c r="N1326" s="17">
        <f t="shared" si="20"/>
        <v>-66150</v>
      </c>
    </row>
    <row r="1327" spans="1:14" x14ac:dyDescent="0.25">
      <c r="A1327" t="s">
        <v>14</v>
      </c>
      <c r="B1327" t="s">
        <v>15</v>
      </c>
      <c r="C1327" t="s">
        <v>76</v>
      </c>
      <c r="D1327" s="9">
        <v>9284460962</v>
      </c>
      <c r="E1327" s="1">
        <v>44975</v>
      </c>
      <c r="F1327" s="1">
        <v>44975</v>
      </c>
      <c r="G1327">
        <v>9062888273</v>
      </c>
      <c r="H1327" s="9">
        <v>23501241</v>
      </c>
      <c r="I1327" s="2">
        <v>2391.1999999999998</v>
      </c>
      <c r="J1327" s="1">
        <v>45035</v>
      </c>
      <c r="K1327" s="2">
        <v>1960</v>
      </c>
      <c r="L1327" s="1">
        <v>44981</v>
      </c>
      <c r="M1327" s="9">
        <v>-54</v>
      </c>
      <c r="N1327" s="17">
        <f t="shared" si="20"/>
        <v>-105840</v>
      </c>
    </row>
    <row r="1328" spans="1:14" x14ac:dyDescent="0.25">
      <c r="A1328" t="s">
        <v>14</v>
      </c>
      <c r="B1328" t="s">
        <v>15</v>
      </c>
      <c r="C1328" t="s">
        <v>76</v>
      </c>
      <c r="D1328" s="9">
        <v>9284460962</v>
      </c>
      <c r="E1328" s="1">
        <v>44974</v>
      </c>
      <c r="F1328" s="1">
        <v>44974</v>
      </c>
      <c r="G1328">
        <v>9062894612</v>
      </c>
      <c r="H1328" s="9">
        <v>23501263</v>
      </c>
      <c r="I1328" s="2">
        <v>2391.1999999999998</v>
      </c>
      <c r="J1328" s="1">
        <v>45034</v>
      </c>
      <c r="K1328" s="2">
        <v>1960</v>
      </c>
      <c r="L1328" s="1">
        <v>44981</v>
      </c>
      <c r="M1328" s="9">
        <v>-53</v>
      </c>
      <c r="N1328" s="17">
        <f t="shared" si="20"/>
        <v>-103880</v>
      </c>
    </row>
    <row r="1329" spans="1:14" x14ac:dyDescent="0.25">
      <c r="A1329" t="s">
        <v>14</v>
      </c>
      <c r="B1329" t="s">
        <v>15</v>
      </c>
      <c r="C1329" t="s">
        <v>183</v>
      </c>
      <c r="D1329" s="9">
        <v>674840152</v>
      </c>
      <c r="E1329" s="1">
        <v>44974</v>
      </c>
      <c r="F1329" s="1">
        <v>44974</v>
      </c>
      <c r="G1329">
        <v>9062995114</v>
      </c>
      <c r="H1329" s="9">
        <v>5302537152</v>
      </c>
      <c r="I1329" s="2">
        <v>9028</v>
      </c>
      <c r="J1329" s="1">
        <v>45034</v>
      </c>
      <c r="K1329" s="2">
        <v>7400</v>
      </c>
      <c r="L1329" s="1">
        <v>44981</v>
      </c>
      <c r="M1329" s="9">
        <v>-53</v>
      </c>
      <c r="N1329" s="17">
        <f t="shared" si="20"/>
        <v>-392200</v>
      </c>
    </row>
    <row r="1330" spans="1:14" x14ac:dyDescent="0.25">
      <c r="A1330" t="s">
        <v>14</v>
      </c>
      <c r="B1330" t="s">
        <v>15</v>
      </c>
      <c r="C1330" t="s">
        <v>666</v>
      </c>
      <c r="D1330" s="9">
        <v>9672801009</v>
      </c>
      <c r="E1330" s="1">
        <v>44974</v>
      </c>
      <c r="F1330" s="1">
        <v>44974</v>
      </c>
      <c r="G1330">
        <v>9063434740</v>
      </c>
      <c r="H1330" s="9" t="s">
        <v>904</v>
      </c>
      <c r="I1330" s="2">
        <v>23.18</v>
      </c>
      <c r="J1330" s="1">
        <v>45034</v>
      </c>
      <c r="K1330" s="2">
        <v>19</v>
      </c>
      <c r="L1330" s="1">
        <v>44981</v>
      </c>
      <c r="M1330" s="9">
        <v>-53</v>
      </c>
      <c r="N1330" s="17">
        <f t="shared" si="20"/>
        <v>-1007</v>
      </c>
    </row>
    <row r="1331" spans="1:14" x14ac:dyDescent="0.25">
      <c r="A1331" t="s">
        <v>14</v>
      </c>
      <c r="B1331" t="s">
        <v>15</v>
      </c>
      <c r="C1331" t="s">
        <v>649</v>
      </c>
      <c r="D1331" s="9">
        <v>3432221202</v>
      </c>
      <c r="E1331" s="1">
        <v>44975</v>
      </c>
      <c r="F1331" s="1">
        <v>44975</v>
      </c>
      <c r="G1331">
        <v>9063507491</v>
      </c>
      <c r="H1331" s="9">
        <v>3009734</v>
      </c>
      <c r="I1331" s="2">
        <v>96.04</v>
      </c>
      <c r="J1331" s="1">
        <v>45035</v>
      </c>
      <c r="K1331" s="2">
        <v>87.31</v>
      </c>
      <c r="L1331" s="1">
        <v>44981</v>
      </c>
      <c r="M1331" s="9">
        <v>-54</v>
      </c>
      <c r="N1331" s="17">
        <f t="shared" si="20"/>
        <v>-4714.74</v>
      </c>
    </row>
    <row r="1332" spans="1:14" x14ac:dyDescent="0.25">
      <c r="A1332" t="s">
        <v>14</v>
      </c>
      <c r="B1332" t="s">
        <v>15</v>
      </c>
      <c r="C1332" t="s">
        <v>103</v>
      </c>
      <c r="D1332" s="9">
        <v>1025400399</v>
      </c>
      <c r="E1332" s="1">
        <v>44975</v>
      </c>
      <c r="F1332" s="1">
        <v>44975</v>
      </c>
      <c r="G1332">
        <v>9064372450</v>
      </c>
      <c r="H1332" s="9">
        <v>242300005</v>
      </c>
      <c r="I1332" s="2">
        <v>5791.5</v>
      </c>
      <c r="J1332" s="1">
        <v>45035</v>
      </c>
      <c r="K1332" s="2">
        <v>5568.75</v>
      </c>
      <c r="L1332" s="1">
        <v>44981</v>
      </c>
      <c r="M1332" s="9">
        <v>-54</v>
      </c>
      <c r="N1332" s="17">
        <f t="shared" si="20"/>
        <v>-300712.5</v>
      </c>
    </row>
    <row r="1333" spans="1:14" x14ac:dyDescent="0.25">
      <c r="A1333" t="s">
        <v>14</v>
      </c>
      <c r="B1333" t="s">
        <v>15</v>
      </c>
      <c r="C1333" t="s">
        <v>26</v>
      </c>
      <c r="D1333" s="9">
        <v>9238800156</v>
      </c>
      <c r="E1333" s="1">
        <v>44974</v>
      </c>
      <c r="F1333" s="1">
        <v>44974</v>
      </c>
      <c r="G1333">
        <v>9066441022</v>
      </c>
      <c r="H1333" s="9">
        <v>1209552049</v>
      </c>
      <c r="I1333" s="2">
        <v>655.87</v>
      </c>
      <c r="J1333" s="1">
        <v>45034</v>
      </c>
      <c r="K1333" s="2">
        <v>537.6</v>
      </c>
      <c r="L1333" s="1">
        <v>44981</v>
      </c>
      <c r="M1333" s="9">
        <v>-53</v>
      </c>
      <c r="N1333" s="17">
        <f t="shared" si="20"/>
        <v>-28492.800000000003</v>
      </c>
    </row>
    <row r="1334" spans="1:14" x14ac:dyDescent="0.25">
      <c r="A1334" t="s">
        <v>14</v>
      </c>
      <c r="B1334" t="s">
        <v>15</v>
      </c>
      <c r="C1334" t="s">
        <v>26</v>
      </c>
      <c r="D1334" s="9">
        <v>9238800156</v>
      </c>
      <c r="E1334" s="1">
        <v>44975</v>
      </c>
      <c r="F1334" s="1">
        <v>44975</v>
      </c>
      <c r="G1334">
        <v>9066441972</v>
      </c>
      <c r="H1334" s="9">
        <v>1209552046</v>
      </c>
      <c r="I1334" s="2">
        <v>805.2</v>
      </c>
      <c r="J1334" s="1">
        <v>45035</v>
      </c>
      <c r="K1334" s="2">
        <v>660</v>
      </c>
      <c r="L1334" s="1">
        <v>44981</v>
      </c>
      <c r="M1334" s="9">
        <v>-54</v>
      </c>
      <c r="N1334" s="17">
        <f t="shared" si="20"/>
        <v>-35640</v>
      </c>
    </row>
    <row r="1335" spans="1:14" x14ac:dyDescent="0.25">
      <c r="A1335" t="s">
        <v>14</v>
      </c>
      <c r="B1335" t="s">
        <v>15</v>
      </c>
      <c r="C1335" t="s">
        <v>576</v>
      </c>
      <c r="D1335" s="9">
        <v>11667890153</v>
      </c>
      <c r="E1335" s="1">
        <v>44974</v>
      </c>
      <c r="F1335" s="1">
        <v>44974</v>
      </c>
      <c r="G1335">
        <v>9066603700</v>
      </c>
      <c r="H1335" s="9">
        <v>8261431608</v>
      </c>
      <c r="I1335" s="2">
        <v>1752.96</v>
      </c>
      <c r="J1335" s="1">
        <v>45034</v>
      </c>
      <c r="K1335" s="2">
        <v>1593.6</v>
      </c>
      <c r="L1335" s="1">
        <v>44981</v>
      </c>
      <c r="M1335" s="9">
        <v>-53</v>
      </c>
      <c r="N1335" s="17">
        <f t="shared" si="20"/>
        <v>-84460.799999999988</v>
      </c>
    </row>
    <row r="1336" spans="1:14" x14ac:dyDescent="0.25">
      <c r="A1336" t="s">
        <v>14</v>
      </c>
      <c r="B1336" t="s">
        <v>15</v>
      </c>
      <c r="C1336" t="s">
        <v>54</v>
      </c>
      <c r="D1336" s="9">
        <v>4785851009</v>
      </c>
      <c r="E1336" s="1">
        <v>44975</v>
      </c>
      <c r="F1336" s="1">
        <v>44975</v>
      </c>
      <c r="G1336">
        <v>9068797743</v>
      </c>
      <c r="H1336" s="9">
        <v>1011385374</v>
      </c>
      <c r="I1336" s="2">
        <v>4550.6000000000004</v>
      </c>
      <c r="J1336" s="1">
        <v>45035</v>
      </c>
      <c r="K1336" s="2">
        <v>3730</v>
      </c>
      <c r="L1336" s="1">
        <v>44981</v>
      </c>
      <c r="M1336" s="9">
        <v>-54</v>
      </c>
      <c r="N1336" s="17">
        <f t="shared" si="20"/>
        <v>-201420</v>
      </c>
    </row>
    <row r="1337" spans="1:14" x14ac:dyDescent="0.25">
      <c r="A1337" t="s">
        <v>14</v>
      </c>
      <c r="B1337" t="s">
        <v>15</v>
      </c>
      <c r="C1337" t="s">
        <v>183</v>
      </c>
      <c r="D1337" s="9">
        <v>674840152</v>
      </c>
      <c r="E1337" s="1">
        <v>44975</v>
      </c>
      <c r="F1337" s="1">
        <v>44975</v>
      </c>
      <c r="G1337">
        <v>9069877229</v>
      </c>
      <c r="H1337" s="9">
        <v>5302537669</v>
      </c>
      <c r="I1337" s="2">
        <v>405.6</v>
      </c>
      <c r="J1337" s="1">
        <v>45035</v>
      </c>
      <c r="K1337" s="2">
        <v>390</v>
      </c>
      <c r="L1337" s="1">
        <v>44981</v>
      </c>
      <c r="M1337" s="9">
        <v>-54</v>
      </c>
      <c r="N1337" s="17">
        <f t="shared" si="20"/>
        <v>-21060</v>
      </c>
    </row>
    <row r="1338" spans="1:14" x14ac:dyDescent="0.25">
      <c r="A1338" t="s">
        <v>14</v>
      </c>
      <c r="B1338" t="s">
        <v>15</v>
      </c>
      <c r="C1338" t="s">
        <v>183</v>
      </c>
      <c r="D1338" s="9">
        <v>674840152</v>
      </c>
      <c r="E1338" s="1">
        <v>44975</v>
      </c>
      <c r="F1338" s="1">
        <v>44975</v>
      </c>
      <c r="G1338">
        <v>9069877305</v>
      </c>
      <c r="H1338" s="9">
        <v>5302537670</v>
      </c>
      <c r="I1338" s="2">
        <v>405.6</v>
      </c>
      <c r="J1338" s="1">
        <v>45035</v>
      </c>
      <c r="K1338" s="2">
        <v>390</v>
      </c>
      <c r="L1338" s="1">
        <v>44981</v>
      </c>
      <c r="M1338" s="9">
        <v>-54</v>
      </c>
      <c r="N1338" s="17">
        <f t="shared" si="20"/>
        <v>-21060</v>
      </c>
    </row>
    <row r="1339" spans="1:14" x14ac:dyDescent="0.25">
      <c r="A1339" t="s">
        <v>14</v>
      </c>
      <c r="B1339" t="s">
        <v>15</v>
      </c>
      <c r="C1339" t="s">
        <v>96</v>
      </c>
      <c r="D1339" s="9">
        <v>4720630633</v>
      </c>
      <c r="E1339" s="1">
        <v>44977</v>
      </c>
      <c r="F1339" s="1">
        <v>44977</v>
      </c>
      <c r="G1339">
        <v>9074304455</v>
      </c>
      <c r="H1339" s="9" t="s">
        <v>907</v>
      </c>
      <c r="I1339" s="2">
        <v>377.71</v>
      </c>
      <c r="J1339" s="1">
        <v>45037</v>
      </c>
      <c r="K1339" s="2">
        <v>309.60000000000002</v>
      </c>
      <c r="L1339" s="1">
        <v>44981</v>
      </c>
      <c r="M1339" s="9">
        <v>-56</v>
      </c>
      <c r="N1339" s="17">
        <f t="shared" si="20"/>
        <v>-17337.600000000002</v>
      </c>
    </row>
    <row r="1340" spans="1:14" x14ac:dyDescent="0.25">
      <c r="A1340" t="s">
        <v>14</v>
      </c>
      <c r="B1340" t="s">
        <v>15</v>
      </c>
      <c r="C1340" t="s">
        <v>99</v>
      </c>
      <c r="D1340" s="9">
        <v>6695101219</v>
      </c>
      <c r="E1340" s="1">
        <v>44977</v>
      </c>
      <c r="F1340" s="1">
        <v>44977</v>
      </c>
      <c r="G1340">
        <v>9075588020</v>
      </c>
      <c r="H1340" s="9" t="s">
        <v>910</v>
      </c>
      <c r="I1340" s="2">
        <v>2196</v>
      </c>
      <c r="J1340" s="1">
        <v>45037</v>
      </c>
      <c r="K1340" s="2">
        <v>1800</v>
      </c>
      <c r="L1340" s="1">
        <v>44981</v>
      </c>
      <c r="M1340" s="9">
        <v>-56</v>
      </c>
      <c r="N1340" s="17">
        <f t="shared" si="20"/>
        <v>-100800</v>
      </c>
    </row>
    <row r="1341" spans="1:14" x14ac:dyDescent="0.25">
      <c r="A1341" t="s">
        <v>14</v>
      </c>
      <c r="B1341" t="s">
        <v>15</v>
      </c>
      <c r="C1341" t="s">
        <v>911</v>
      </c>
      <c r="D1341" s="9">
        <v>2518990284</v>
      </c>
      <c r="E1341" s="1">
        <v>44977</v>
      </c>
      <c r="F1341" s="1">
        <v>44977</v>
      </c>
      <c r="G1341">
        <v>9076524225</v>
      </c>
      <c r="H1341" s="9" t="s">
        <v>912</v>
      </c>
      <c r="I1341" s="2">
        <v>167.14</v>
      </c>
      <c r="J1341" s="1">
        <v>45037</v>
      </c>
      <c r="K1341" s="2">
        <v>137</v>
      </c>
      <c r="L1341" s="1">
        <v>44981</v>
      </c>
      <c r="M1341" s="9">
        <v>-56</v>
      </c>
      <c r="N1341" s="17">
        <f t="shared" si="20"/>
        <v>-7672</v>
      </c>
    </row>
    <row r="1342" spans="1:14" x14ac:dyDescent="0.25">
      <c r="A1342" t="s">
        <v>14</v>
      </c>
      <c r="B1342" t="s">
        <v>15</v>
      </c>
      <c r="C1342" t="s">
        <v>847</v>
      </c>
      <c r="D1342" s="9">
        <v>2246610162</v>
      </c>
      <c r="E1342" s="1">
        <v>44977</v>
      </c>
      <c r="F1342" s="1">
        <v>44977</v>
      </c>
      <c r="G1342">
        <v>9076907583</v>
      </c>
      <c r="H1342" s="9">
        <v>879</v>
      </c>
      <c r="I1342" s="2">
        <v>183.24</v>
      </c>
      <c r="J1342" s="1">
        <v>45037</v>
      </c>
      <c r="K1342" s="2">
        <v>150.19999999999999</v>
      </c>
      <c r="L1342" s="1">
        <v>44981</v>
      </c>
      <c r="M1342" s="9">
        <v>-56</v>
      </c>
      <c r="N1342" s="17">
        <f t="shared" si="20"/>
        <v>-8411.1999999999989</v>
      </c>
    </row>
    <row r="1343" spans="1:14" x14ac:dyDescent="0.25">
      <c r="A1343" t="s">
        <v>14</v>
      </c>
      <c r="B1343" t="s">
        <v>15</v>
      </c>
      <c r="C1343" t="s">
        <v>202</v>
      </c>
      <c r="D1343" s="9">
        <v>5849130157</v>
      </c>
      <c r="E1343" s="1">
        <v>44977</v>
      </c>
      <c r="F1343" s="1">
        <v>44977</v>
      </c>
      <c r="G1343">
        <v>9077745706</v>
      </c>
      <c r="H1343" s="11" t="s">
        <v>916</v>
      </c>
      <c r="I1343" s="2">
        <v>2928</v>
      </c>
      <c r="J1343" s="1">
        <v>45037</v>
      </c>
      <c r="K1343" s="2">
        <v>2400</v>
      </c>
      <c r="L1343" s="1">
        <v>44981</v>
      </c>
      <c r="M1343" s="9">
        <v>-56</v>
      </c>
      <c r="N1343" s="17">
        <f t="shared" si="20"/>
        <v>-134400</v>
      </c>
    </row>
    <row r="1344" spans="1:14" x14ac:dyDescent="0.25">
      <c r="A1344" t="s">
        <v>14</v>
      </c>
      <c r="B1344" t="s">
        <v>15</v>
      </c>
      <c r="C1344" t="s">
        <v>31</v>
      </c>
      <c r="D1344" s="9">
        <v>2578030153</v>
      </c>
      <c r="E1344" s="1">
        <v>44977</v>
      </c>
      <c r="F1344" s="1">
        <v>44977</v>
      </c>
      <c r="G1344">
        <v>9078192272</v>
      </c>
      <c r="H1344" s="9" t="s">
        <v>917</v>
      </c>
      <c r="I1344" s="2">
        <v>92.4</v>
      </c>
      <c r="J1344" s="1">
        <v>45037</v>
      </c>
      <c r="K1344" s="2">
        <v>84</v>
      </c>
      <c r="L1344" s="1">
        <v>44981</v>
      </c>
      <c r="M1344" s="9">
        <v>-56</v>
      </c>
      <c r="N1344" s="17">
        <f t="shared" si="20"/>
        <v>-4704</v>
      </c>
    </row>
    <row r="1345" spans="1:14" x14ac:dyDescent="0.25">
      <c r="A1345" t="s">
        <v>14</v>
      </c>
      <c r="B1345" t="s">
        <v>15</v>
      </c>
      <c r="C1345" t="s">
        <v>31</v>
      </c>
      <c r="D1345" s="9">
        <v>2578030153</v>
      </c>
      <c r="E1345" s="1">
        <v>44977</v>
      </c>
      <c r="F1345" s="1">
        <v>44977</v>
      </c>
      <c r="G1345">
        <v>9078194758</v>
      </c>
      <c r="H1345" s="9" t="s">
        <v>919</v>
      </c>
      <c r="I1345" s="2">
        <v>61.6</v>
      </c>
      <c r="J1345" s="1">
        <v>45037</v>
      </c>
      <c r="K1345" s="2">
        <v>56</v>
      </c>
      <c r="L1345" s="1">
        <v>44981</v>
      </c>
      <c r="M1345" s="9">
        <v>-56</v>
      </c>
      <c r="N1345" s="17">
        <f t="shared" si="20"/>
        <v>-3136</v>
      </c>
    </row>
    <row r="1346" spans="1:14" x14ac:dyDescent="0.25">
      <c r="A1346" t="s">
        <v>14</v>
      </c>
      <c r="B1346" t="s">
        <v>15</v>
      </c>
      <c r="C1346" t="s">
        <v>31</v>
      </c>
      <c r="D1346" s="9">
        <v>2578030153</v>
      </c>
      <c r="E1346" s="1">
        <v>44977</v>
      </c>
      <c r="F1346" s="1">
        <v>44977</v>
      </c>
      <c r="G1346">
        <v>9078196693</v>
      </c>
      <c r="H1346" s="9" t="s">
        <v>920</v>
      </c>
      <c r="I1346" s="2">
        <v>61.6</v>
      </c>
      <c r="J1346" s="1">
        <v>45037</v>
      </c>
      <c r="K1346" s="2">
        <v>56</v>
      </c>
      <c r="L1346" s="1">
        <v>44981</v>
      </c>
      <c r="M1346" s="9">
        <v>-56</v>
      </c>
      <c r="N1346" s="17">
        <f t="shared" ref="N1346:N1409" si="21">+M1346*K1346</f>
        <v>-3136</v>
      </c>
    </row>
    <row r="1347" spans="1:14" x14ac:dyDescent="0.25">
      <c r="A1347" t="s">
        <v>14</v>
      </c>
      <c r="B1347" t="s">
        <v>15</v>
      </c>
      <c r="C1347" t="s">
        <v>311</v>
      </c>
      <c r="D1347" s="9">
        <v>10191080158</v>
      </c>
      <c r="E1347" s="1">
        <v>44977</v>
      </c>
      <c r="F1347" s="1">
        <v>44977</v>
      </c>
      <c r="G1347">
        <v>9079088523</v>
      </c>
      <c r="H1347" s="9" t="s">
        <v>924</v>
      </c>
      <c r="I1347" s="2">
        <v>691.6</v>
      </c>
      <c r="J1347" s="1">
        <v>45037</v>
      </c>
      <c r="K1347" s="2">
        <v>665</v>
      </c>
      <c r="L1347" s="1">
        <v>44981</v>
      </c>
      <c r="M1347" s="9">
        <v>-56</v>
      </c>
      <c r="N1347" s="17">
        <f t="shared" si="21"/>
        <v>-37240</v>
      </c>
    </row>
    <row r="1348" spans="1:14" x14ac:dyDescent="0.25">
      <c r="A1348" t="s">
        <v>14</v>
      </c>
      <c r="B1348" t="s">
        <v>15</v>
      </c>
      <c r="C1348" t="s">
        <v>311</v>
      </c>
      <c r="D1348" s="9">
        <v>10191080158</v>
      </c>
      <c r="E1348" s="1">
        <v>44977</v>
      </c>
      <c r="F1348" s="1">
        <v>44977</v>
      </c>
      <c r="G1348">
        <v>9079105847</v>
      </c>
      <c r="H1348" s="9" t="s">
        <v>925</v>
      </c>
      <c r="I1348" s="2">
        <v>347.7</v>
      </c>
      <c r="J1348" s="1">
        <v>45037</v>
      </c>
      <c r="K1348" s="2">
        <v>285</v>
      </c>
      <c r="L1348" s="1">
        <v>44981</v>
      </c>
      <c r="M1348" s="9">
        <v>-56</v>
      </c>
      <c r="N1348" s="17">
        <f t="shared" si="21"/>
        <v>-15960</v>
      </c>
    </row>
    <row r="1349" spans="1:14" x14ac:dyDescent="0.25">
      <c r="A1349" t="s">
        <v>14</v>
      </c>
      <c r="B1349" t="s">
        <v>15</v>
      </c>
      <c r="C1349" t="s">
        <v>749</v>
      </c>
      <c r="D1349" s="9">
        <v>136740404</v>
      </c>
      <c r="E1349" s="1">
        <v>44978</v>
      </c>
      <c r="F1349" s="1">
        <v>44978</v>
      </c>
      <c r="G1349">
        <v>9079606269</v>
      </c>
      <c r="H1349" s="9">
        <v>23502112</v>
      </c>
      <c r="I1349" s="2">
        <v>182.71</v>
      </c>
      <c r="J1349" s="1">
        <v>45038</v>
      </c>
      <c r="K1349" s="2">
        <v>149.76</v>
      </c>
      <c r="L1349" s="1">
        <v>44981</v>
      </c>
      <c r="M1349" s="9">
        <v>-57</v>
      </c>
      <c r="N1349" s="17">
        <f t="shared" si="21"/>
        <v>-8536.32</v>
      </c>
    </row>
    <row r="1350" spans="1:14" x14ac:dyDescent="0.25">
      <c r="A1350" t="s">
        <v>14</v>
      </c>
      <c r="B1350" t="s">
        <v>15</v>
      </c>
      <c r="C1350" t="s">
        <v>284</v>
      </c>
      <c r="D1350" s="9">
        <v>807970157</v>
      </c>
      <c r="E1350" s="1">
        <v>44977</v>
      </c>
      <c r="F1350" s="1">
        <v>44977</v>
      </c>
      <c r="G1350">
        <v>9079659620</v>
      </c>
      <c r="H1350" s="9" t="s">
        <v>926</v>
      </c>
      <c r="I1350" s="2">
        <v>725.9</v>
      </c>
      <c r="J1350" s="1">
        <v>45037</v>
      </c>
      <c r="K1350" s="2">
        <v>595</v>
      </c>
      <c r="L1350" s="1">
        <v>44981</v>
      </c>
      <c r="M1350" s="9">
        <v>-56</v>
      </c>
      <c r="N1350" s="17">
        <f t="shared" si="21"/>
        <v>-33320</v>
      </c>
    </row>
    <row r="1351" spans="1:14" x14ac:dyDescent="0.25">
      <c r="A1351" t="s">
        <v>14</v>
      </c>
      <c r="B1351" t="s">
        <v>15</v>
      </c>
      <c r="C1351" t="s">
        <v>284</v>
      </c>
      <c r="D1351" s="9">
        <v>807970157</v>
      </c>
      <c r="E1351" s="1">
        <v>44977</v>
      </c>
      <c r="F1351" s="1">
        <v>44977</v>
      </c>
      <c r="G1351">
        <v>9079833808</v>
      </c>
      <c r="H1351" s="9" t="s">
        <v>928</v>
      </c>
      <c r="I1351" s="2">
        <v>320.32</v>
      </c>
      <c r="J1351" s="1">
        <v>45037</v>
      </c>
      <c r="K1351" s="2">
        <v>308</v>
      </c>
      <c r="L1351" s="1">
        <v>44981</v>
      </c>
      <c r="M1351" s="9">
        <v>-56</v>
      </c>
      <c r="N1351" s="17">
        <f t="shared" si="21"/>
        <v>-17248</v>
      </c>
    </row>
    <row r="1352" spans="1:14" x14ac:dyDescent="0.25">
      <c r="A1352" t="s">
        <v>14</v>
      </c>
      <c r="B1352" t="s">
        <v>15</v>
      </c>
      <c r="C1352" t="s">
        <v>284</v>
      </c>
      <c r="D1352" s="9">
        <v>807970157</v>
      </c>
      <c r="E1352" s="1">
        <v>44977</v>
      </c>
      <c r="F1352" s="1">
        <v>44977</v>
      </c>
      <c r="G1352">
        <v>9079834045</v>
      </c>
      <c r="H1352" s="9" t="s">
        <v>929</v>
      </c>
      <c r="I1352" s="2">
        <v>378.56</v>
      </c>
      <c r="J1352" s="1">
        <v>45037</v>
      </c>
      <c r="K1352" s="2">
        <v>364</v>
      </c>
      <c r="L1352" s="1">
        <v>44981</v>
      </c>
      <c r="M1352" s="9">
        <v>-56</v>
      </c>
      <c r="N1352" s="17">
        <f t="shared" si="21"/>
        <v>-20384</v>
      </c>
    </row>
    <row r="1353" spans="1:14" x14ac:dyDescent="0.25">
      <c r="A1353" t="s">
        <v>14</v>
      </c>
      <c r="B1353" t="s">
        <v>15</v>
      </c>
      <c r="C1353" t="s">
        <v>284</v>
      </c>
      <c r="D1353" s="9">
        <v>807970157</v>
      </c>
      <c r="E1353" s="1">
        <v>44977</v>
      </c>
      <c r="F1353" s="1">
        <v>44977</v>
      </c>
      <c r="G1353">
        <v>9079834255</v>
      </c>
      <c r="H1353" s="9" t="s">
        <v>930</v>
      </c>
      <c r="I1353" s="2">
        <v>611.52</v>
      </c>
      <c r="J1353" s="1">
        <v>45037</v>
      </c>
      <c r="K1353" s="2">
        <v>588</v>
      </c>
      <c r="L1353" s="1">
        <v>44981</v>
      </c>
      <c r="M1353" s="9">
        <v>-56</v>
      </c>
      <c r="N1353" s="17">
        <f t="shared" si="21"/>
        <v>-32928</v>
      </c>
    </row>
    <row r="1354" spans="1:14" x14ac:dyDescent="0.25">
      <c r="A1354" t="s">
        <v>14</v>
      </c>
      <c r="B1354" t="s">
        <v>15</v>
      </c>
      <c r="C1354" t="s">
        <v>284</v>
      </c>
      <c r="D1354" s="9">
        <v>807970157</v>
      </c>
      <c r="E1354" s="1">
        <v>44978</v>
      </c>
      <c r="F1354" s="1">
        <v>44978</v>
      </c>
      <c r="G1354">
        <v>9079834262</v>
      </c>
      <c r="H1354" s="9" t="s">
        <v>931</v>
      </c>
      <c r="I1354" s="2">
        <v>349.44</v>
      </c>
      <c r="J1354" s="1">
        <v>45038</v>
      </c>
      <c r="K1354" s="2">
        <v>336</v>
      </c>
      <c r="L1354" s="1">
        <v>44981</v>
      </c>
      <c r="M1354" s="9">
        <v>-57</v>
      </c>
      <c r="N1354" s="17">
        <f t="shared" si="21"/>
        <v>-19152</v>
      </c>
    </row>
    <row r="1355" spans="1:14" x14ac:dyDescent="0.25">
      <c r="A1355" t="s">
        <v>14</v>
      </c>
      <c r="B1355" t="s">
        <v>15</v>
      </c>
      <c r="C1355" t="s">
        <v>284</v>
      </c>
      <c r="D1355" s="9">
        <v>807970157</v>
      </c>
      <c r="E1355" s="1">
        <v>44978</v>
      </c>
      <c r="F1355" s="1">
        <v>44978</v>
      </c>
      <c r="G1355">
        <v>9079834483</v>
      </c>
      <c r="H1355" s="9" t="s">
        <v>932</v>
      </c>
      <c r="I1355" s="2">
        <v>524.16</v>
      </c>
      <c r="J1355" s="1">
        <v>45038</v>
      </c>
      <c r="K1355" s="2">
        <v>504</v>
      </c>
      <c r="L1355" s="1">
        <v>44981</v>
      </c>
      <c r="M1355" s="9">
        <v>-57</v>
      </c>
      <c r="N1355" s="17">
        <f t="shared" si="21"/>
        <v>-28728</v>
      </c>
    </row>
    <row r="1356" spans="1:14" x14ac:dyDescent="0.25">
      <c r="A1356" t="s">
        <v>14</v>
      </c>
      <c r="B1356" t="s">
        <v>15</v>
      </c>
      <c r="C1356" t="s">
        <v>284</v>
      </c>
      <c r="D1356" s="9">
        <v>807970157</v>
      </c>
      <c r="E1356" s="1">
        <v>44977</v>
      </c>
      <c r="F1356" s="1">
        <v>44977</v>
      </c>
      <c r="G1356">
        <v>9079835715</v>
      </c>
      <c r="H1356" s="9" t="s">
        <v>933</v>
      </c>
      <c r="I1356" s="2">
        <v>684.32</v>
      </c>
      <c r="J1356" s="1">
        <v>45037</v>
      </c>
      <c r="K1356" s="2">
        <v>658</v>
      </c>
      <c r="L1356" s="1">
        <v>44981</v>
      </c>
      <c r="M1356" s="9">
        <v>-56</v>
      </c>
      <c r="N1356" s="17">
        <f t="shared" si="21"/>
        <v>-36848</v>
      </c>
    </row>
    <row r="1357" spans="1:14" x14ac:dyDescent="0.25">
      <c r="A1357" t="s">
        <v>14</v>
      </c>
      <c r="B1357" t="s">
        <v>15</v>
      </c>
      <c r="C1357" t="s">
        <v>107</v>
      </c>
      <c r="D1357" s="9">
        <v>492340583</v>
      </c>
      <c r="E1357" s="1">
        <v>44978</v>
      </c>
      <c r="F1357" s="1">
        <v>44978</v>
      </c>
      <c r="G1357">
        <v>9081177172</v>
      </c>
      <c r="H1357" s="9">
        <v>23022998</v>
      </c>
      <c r="I1357" s="2">
        <v>709.5</v>
      </c>
      <c r="J1357" s="1">
        <v>45038</v>
      </c>
      <c r="K1357" s="2">
        <v>645</v>
      </c>
      <c r="L1357" s="1">
        <v>44981</v>
      </c>
      <c r="M1357" s="9">
        <v>-57</v>
      </c>
      <c r="N1357" s="17">
        <f t="shared" si="21"/>
        <v>-36765</v>
      </c>
    </row>
    <row r="1358" spans="1:14" x14ac:dyDescent="0.25">
      <c r="A1358" t="s">
        <v>14</v>
      </c>
      <c r="B1358" t="s">
        <v>15</v>
      </c>
      <c r="C1358" t="s">
        <v>727</v>
      </c>
      <c r="D1358" s="9">
        <v>7438910635</v>
      </c>
      <c r="E1358" s="1">
        <v>44978</v>
      </c>
      <c r="F1358" s="1">
        <v>44978</v>
      </c>
      <c r="G1358">
        <v>9081363513</v>
      </c>
      <c r="H1358" s="9" t="s">
        <v>938</v>
      </c>
      <c r="I1358" s="2">
        <v>274.5</v>
      </c>
      <c r="J1358" s="1">
        <v>45038</v>
      </c>
      <c r="K1358" s="2">
        <v>225</v>
      </c>
      <c r="L1358" s="1">
        <v>44981</v>
      </c>
      <c r="M1358" s="9">
        <v>-57</v>
      </c>
      <c r="N1358" s="17">
        <f t="shared" si="21"/>
        <v>-12825</v>
      </c>
    </row>
    <row r="1359" spans="1:14" x14ac:dyDescent="0.25">
      <c r="A1359" t="s">
        <v>14</v>
      </c>
      <c r="B1359" t="s">
        <v>15</v>
      </c>
      <c r="C1359" t="s">
        <v>337</v>
      </c>
      <c r="D1359" s="9">
        <v>4465331215</v>
      </c>
      <c r="E1359" s="1">
        <v>44978</v>
      </c>
      <c r="F1359" s="1">
        <v>44978</v>
      </c>
      <c r="G1359">
        <v>9083108913</v>
      </c>
      <c r="H1359" s="9" t="s">
        <v>941</v>
      </c>
      <c r="I1359" s="2">
        <v>214.72</v>
      </c>
      <c r="J1359" s="1">
        <v>45038</v>
      </c>
      <c r="K1359" s="2">
        <v>176</v>
      </c>
      <c r="L1359" s="1">
        <v>44981</v>
      </c>
      <c r="M1359" s="9">
        <v>-57</v>
      </c>
      <c r="N1359" s="17">
        <f t="shared" si="21"/>
        <v>-10032</v>
      </c>
    </row>
    <row r="1360" spans="1:14" x14ac:dyDescent="0.25">
      <c r="A1360" t="s">
        <v>14</v>
      </c>
      <c r="B1360" t="s">
        <v>15</v>
      </c>
      <c r="C1360" t="s">
        <v>264</v>
      </c>
      <c r="D1360" s="9">
        <v>2154270595</v>
      </c>
      <c r="E1360" s="1">
        <v>44978</v>
      </c>
      <c r="F1360" s="1">
        <v>44978</v>
      </c>
      <c r="G1360">
        <v>9085049745</v>
      </c>
      <c r="H1360" s="9">
        <v>92302136</v>
      </c>
      <c r="I1360" s="2">
        <v>683.2</v>
      </c>
      <c r="J1360" s="1">
        <v>45038</v>
      </c>
      <c r="K1360" s="2">
        <v>560</v>
      </c>
      <c r="L1360" s="1">
        <v>44981</v>
      </c>
      <c r="M1360" s="9">
        <v>-57</v>
      </c>
      <c r="N1360" s="17">
        <f t="shared" si="21"/>
        <v>-31920</v>
      </c>
    </row>
    <row r="1361" spans="1:14" x14ac:dyDescent="0.25">
      <c r="A1361" t="s">
        <v>14</v>
      </c>
      <c r="B1361" t="s">
        <v>15</v>
      </c>
      <c r="C1361" t="s">
        <v>224</v>
      </c>
      <c r="D1361" s="9">
        <v>889160156</v>
      </c>
      <c r="E1361" s="1">
        <v>44979</v>
      </c>
      <c r="F1361" s="1">
        <v>44979</v>
      </c>
      <c r="G1361">
        <v>9085872270</v>
      </c>
      <c r="H1361" s="9">
        <v>2023006220</v>
      </c>
      <c r="I1361" s="2">
        <v>3013.5</v>
      </c>
      <c r="J1361" s="1">
        <v>45039</v>
      </c>
      <c r="K1361" s="2">
        <v>2470.08</v>
      </c>
      <c r="L1361" s="1">
        <v>44981</v>
      </c>
      <c r="M1361" s="9">
        <v>-58</v>
      </c>
      <c r="N1361" s="17">
        <f t="shared" si="21"/>
        <v>-143264.63999999998</v>
      </c>
    </row>
    <row r="1362" spans="1:14" x14ac:dyDescent="0.25">
      <c r="A1362" t="s">
        <v>14</v>
      </c>
      <c r="B1362" t="s">
        <v>15</v>
      </c>
      <c r="C1362" t="s">
        <v>438</v>
      </c>
      <c r="D1362" s="9" t="s">
        <v>439</v>
      </c>
      <c r="E1362" s="1">
        <v>44979</v>
      </c>
      <c r="F1362" s="1">
        <v>44979</v>
      </c>
      <c r="G1362">
        <v>9086058900</v>
      </c>
      <c r="H1362" s="9" t="s">
        <v>943</v>
      </c>
      <c r="I1362" s="2">
        <v>330</v>
      </c>
      <c r="J1362" s="1">
        <v>45039</v>
      </c>
      <c r="K1362" s="2">
        <v>300</v>
      </c>
      <c r="L1362" s="1">
        <v>44981</v>
      </c>
      <c r="M1362" s="9">
        <v>-58</v>
      </c>
      <c r="N1362" s="17">
        <f t="shared" si="21"/>
        <v>-17400</v>
      </c>
    </row>
    <row r="1363" spans="1:14" x14ac:dyDescent="0.25">
      <c r="A1363" t="s">
        <v>14</v>
      </c>
      <c r="B1363" t="s">
        <v>15</v>
      </c>
      <c r="C1363" t="s">
        <v>284</v>
      </c>
      <c r="D1363" s="9">
        <v>807970157</v>
      </c>
      <c r="E1363" s="1">
        <v>44979</v>
      </c>
      <c r="F1363" s="1">
        <v>44979</v>
      </c>
      <c r="G1363">
        <v>9086899499</v>
      </c>
      <c r="H1363" s="9" t="s">
        <v>944</v>
      </c>
      <c r="I1363" s="2">
        <v>567.84</v>
      </c>
      <c r="J1363" s="1">
        <v>45039</v>
      </c>
      <c r="K1363" s="2">
        <v>546</v>
      </c>
      <c r="L1363" s="1">
        <v>44981</v>
      </c>
      <c r="M1363" s="9">
        <v>-58</v>
      </c>
      <c r="N1363" s="17">
        <f t="shared" si="21"/>
        <v>-31668</v>
      </c>
    </row>
    <row r="1364" spans="1:14" x14ac:dyDescent="0.25">
      <c r="A1364" t="s">
        <v>14</v>
      </c>
      <c r="B1364" t="s">
        <v>15</v>
      </c>
      <c r="C1364" t="s">
        <v>80</v>
      </c>
      <c r="D1364" s="9">
        <v>1677460303</v>
      </c>
      <c r="E1364" s="1">
        <v>44979</v>
      </c>
      <c r="F1364" s="1">
        <v>44979</v>
      </c>
      <c r="G1364">
        <v>9089930864</v>
      </c>
      <c r="H1364" s="9" t="s">
        <v>948</v>
      </c>
      <c r="I1364" s="2">
        <v>998.4</v>
      </c>
      <c r="J1364" s="1">
        <v>45039</v>
      </c>
      <c r="K1364" s="2">
        <v>960</v>
      </c>
      <c r="L1364" s="1">
        <v>44981</v>
      </c>
      <c r="M1364" s="9">
        <v>-58</v>
      </c>
      <c r="N1364" s="17">
        <f t="shared" si="21"/>
        <v>-55680</v>
      </c>
    </row>
    <row r="1365" spans="1:14" x14ac:dyDescent="0.25">
      <c r="A1365" t="s">
        <v>14</v>
      </c>
      <c r="B1365" t="s">
        <v>15</v>
      </c>
      <c r="C1365" t="s">
        <v>106</v>
      </c>
      <c r="D1365" s="9">
        <v>7123400157</v>
      </c>
      <c r="E1365" s="1">
        <v>44979</v>
      </c>
      <c r="F1365" s="1">
        <v>44979</v>
      </c>
      <c r="G1365">
        <v>9091341675</v>
      </c>
      <c r="H1365" s="9">
        <v>23005382</v>
      </c>
      <c r="I1365" s="2">
        <v>183</v>
      </c>
      <c r="J1365" s="1">
        <v>45039</v>
      </c>
      <c r="K1365" s="2">
        <v>150</v>
      </c>
      <c r="L1365" s="1">
        <v>44981</v>
      </c>
      <c r="M1365" s="9">
        <v>-58</v>
      </c>
      <c r="N1365" s="17">
        <f t="shared" si="21"/>
        <v>-8700</v>
      </c>
    </row>
    <row r="1366" spans="1:14" x14ac:dyDescent="0.25">
      <c r="A1366" t="s">
        <v>14</v>
      </c>
      <c r="B1366" t="s">
        <v>15</v>
      </c>
      <c r="C1366" t="s">
        <v>666</v>
      </c>
      <c r="D1366" s="9">
        <v>9672801009</v>
      </c>
      <c r="E1366" s="1">
        <v>44979</v>
      </c>
      <c r="F1366" s="1">
        <v>44979</v>
      </c>
      <c r="G1366">
        <v>9091782771</v>
      </c>
      <c r="H1366" s="9" t="s">
        <v>949</v>
      </c>
      <c r="I1366" s="2">
        <v>39.53</v>
      </c>
      <c r="J1366" s="1">
        <v>45039</v>
      </c>
      <c r="K1366" s="2">
        <v>32.4</v>
      </c>
      <c r="L1366" s="1">
        <v>44981</v>
      </c>
      <c r="M1366" s="9">
        <v>-58</v>
      </c>
      <c r="N1366" s="17">
        <f t="shared" si="21"/>
        <v>-1879.1999999999998</v>
      </c>
    </row>
    <row r="1367" spans="1:14" x14ac:dyDescent="0.25">
      <c r="A1367" t="s">
        <v>14</v>
      </c>
      <c r="B1367" t="s">
        <v>15</v>
      </c>
      <c r="C1367" t="s">
        <v>204</v>
      </c>
      <c r="D1367" s="9">
        <v>322800376</v>
      </c>
      <c r="E1367" s="1">
        <v>44979</v>
      </c>
      <c r="F1367" s="1">
        <v>44979</v>
      </c>
      <c r="G1367">
        <v>9092347217</v>
      </c>
      <c r="H1367" s="9">
        <v>8003024</v>
      </c>
      <c r="I1367" s="2">
        <v>1771.78</v>
      </c>
      <c r="J1367" s="1">
        <v>45039</v>
      </c>
      <c r="K1367" s="2">
        <v>1452.28</v>
      </c>
      <c r="L1367" s="1">
        <v>44981</v>
      </c>
      <c r="M1367" s="9">
        <v>-58</v>
      </c>
      <c r="N1367" s="17">
        <f t="shared" si="21"/>
        <v>-84232.24</v>
      </c>
    </row>
    <row r="1368" spans="1:14" x14ac:dyDescent="0.25">
      <c r="A1368" t="s">
        <v>14</v>
      </c>
      <c r="B1368" t="s">
        <v>15</v>
      </c>
      <c r="C1368" t="s">
        <v>204</v>
      </c>
      <c r="D1368" s="9">
        <v>322800376</v>
      </c>
      <c r="E1368" s="1">
        <v>44979</v>
      </c>
      <c r="F1368" s="1">
        <v>44979</v>
      </c>
      <c r="G1368">
        <v>9092347335</v>
      </c>
      <c r="H1368" s="9">
        <v>8003023</v>
      </c>
      <c r="I1368" s="2">
        <v>2944.1</v>
      </c>
      <c r="J1368" s="1">
        <v>45039</v>
      </c>
      <c r="K1368" s="2">
        <v>2413.17</v>
      </c>
      <c r="L1368" s="1">
        <v>44981</v>
      </c>
      <c r="M1368" s="9">
        <v>-58</v>
      </c>
      <c r="N1368" s="17">
        <f t="shared" si="21"/>
        <v>-139963.86000000002</v>
      </c>
    </row>
    <row r="1369" spans="1:14" x14ac:dyDescent="0.25">
      <c r="A1369" t="s">
        <v>14</v>
      </c>
      <c r="B1369" t="s">
        <v>15</v>
      </c>
      <c r="C1369" t="s">
        <v>204</v>
      </c>
      <c r="D1369" s="9">
        <v>322800376</v>
      </c>
      <c r="E1369" s="1">
        <v>44979</v>
      </c>
      <c r="F1369" s="1">
        <v>44979</v>
      </c>
      <c r="G1369">
        <v>9092347345</v>
      </c>
      <c r="H1369" s="9">
        <v>8003022</v>
      </c>
      <c r="I1369" s="2">
        <v>78.180000000000007</v>
      </c>
      <c r="J1369" s="1">
        <v>45039</v>
      </c>
      <c r="K1369" s="2">
        <v>64.08</v>
      </c>
      <c r="L1369" s="1">
        <v>44981</v>
      </c>
      <c r="M1369" s="9">
        <v>-58</v>
      </c>
      <c r="N1369" s="17">
        <f t="shared" si="21"/>
        <v>-3716.64</v>
      </c>
    </row>
    <row r="1370" spans="1:14" x14ac:dyDescent="0.25">
      <c r="A1370" t="s">
        <v>14</v>
      </c>
      <c r="B1370" t="s">
        <v>15</v>
      </c>
      <c r="C1370" t="s">
        <v>253</v>
      </c>
      <c r="D1370" s="9">
        <v>4158311219</v>
      </c>
      <c r="E1370" s="1">
        <v>44979</v>
      </c>
      <c r="F1370" s="1">
        <v>44979</v>
      </c>
      <c r="G1370">
        <v>9092935330</v>
      </c>
      <c r="H1370" s="9" t="s">
        <v>952</v>
      </c>
      <c r="I1370" s="2">
        <v>6719.76</v>
      </c>
      <c r="J1370" s="1">
        <v>45039</v>
      </c>
      <c r="K1370" s="2">
        <v>5508</v>
      </c>
      <c r="L1370" s="1">
        <v>44981</v>
      </c>
      <c r="M1370" s="9">
        <v>-58</v>
      </c>
      <c r="N1370" s="17">
        <f t="shared" si="21"/>
        <v>-319464</v>
      </c>
    </row>
    <row r="1371" spans="1:14" x14ac:dyDescent="0.25">
      <c r="A1371" t="s">
        <v>14</v>
      </c>
      <c r="B1371" t="s">
        <v>15</v>
      </c>
      <c r="C1371" t="s">
        <v>253</v>
      </c>
      <c r="D1371" s="9">
        <v>4158311219</v>
      </c>
      <c r="E1371" s="1">
        <v>44979</v>
      </c>
      <c r="F1371" s="1">
        <v>44979</v>
      </c>
      <c r="G1371">
        <v>9093081000</v>
      </c>
      <c r="H1371" s="9" t="s">
        <v>953</v>
      </c>
      <c r="I1371" s="2">
        <v>3660</v>
      </c>
      <c r="J1371" s="1">
        <v>45039</v>
      </c>
      <c r="K1371" s="2">
        <v>3000</v>
      </c>
      <c r="L1371" s="1">
        <v>44981</v>
      </c>
      <c r="M1371" s="9">
        <v>-58</v>
      </c>
      <c r="N1371" s="17">
        <f t="shared" si="21"/>
        <v>-174000</v>
      </c>
    </row>
    <row r="1372" spans="1:14" x14ac:dyDescent="0.25">
      <c r="A1372" t="s">
        <v>14</v>
      </c>
      <c r="B1372" t="s">
        <v>15</v>
      </c>
      <c r="C1372" t="s">
        <v>253</v>
      </c>
      <c r="D1372" s="9">
        <v>4158311219</v>
      </c>
      <c r="E1372" s="1">
        <v>44979</v>
      </c>
      <c r="F1372" s="1">
        <v>44979</v>
      </c>
      <c r="G1372">
        <v>9093090358</v>
      </c>
      <c r="H1372" s="9" t="s">
        <v>954</v>
      </c>
      <c r="I1372" s="2">
        <v>3660</v>
      </c>
      <c r="J1372" s="1">
        <v>45039</v>
      </c>
      <c r="K1372" s="2">
        <v>3000</v>
      </c>
      <c r="L1372" s="1">
        <v>44981</v>
      </c>
      <c r="M1372" s="9">
        <v>-58</v>
      </c>
      <c r="N1372" s="17">
        <f t="shared" si="21"/>
        <v>-174000</v>
      </c>
    </row>
    <row r="1373" spans="1:14" x14ac:dyDescent="0.25">
      <c r="A1373" t="s">
        <v>14</v>
      </c>
      <c r="B1373" t="s">
        <v>15</v>
      </c>
      <c r="C1373" t="s">
        <v>60</v>
      </c>
      <c r="D1373" s="9">
        <v>8664891218</v>
      </c>
      <c r="E1373" s="1">
        <v>44980</v>
      </c>
      <c r="F1373" s="1">
        <v>44980</v>
      </c>
      <c r="G1373">
        <v>9095816029</v>
      </c>
      <c r="H1373" s="9">
        <v>7</v>
      </c>
      <c r="I1373" s="2">
        <v>3719.29</v>
      </c>
      <c r="J1373" s="1">
        <v>45040</v>
      </c>
      <c r="K1373" s="2">
        <v>3048.6</v>
      </c>
      <c r="L1373" s="1">
        <v>44981</v>
      </c>
      <c r="M1373" s="9">
        <v>-59</v>
      </c>
      <c r="N1373" s="17">
        <f t="shared" si="21"/>
        <v>-179867.4</v>
      </c>
    </row>
    <row r="1374" spans="1:14" x14ac:dyDescent="0.25">
      <c r="A1374" t="s">
        <v>14</v>
      </c>
      <c r="B1374" t="s">
        <v>15</v>
      </c>
      <c r="C1374" t="s">
        <v>275</v>
      </c>
      <c r="D1374" s="9">
        <v>1409770631</v>
      </c>
      <c r="E1374" s="1">
        <v>44980</v>
      </c>
      <c r="F1374" s="1">
        <v>44980</v>
      </c>
      <c r="G1374">
        <v>9096694176</v>
      </c>
      <c r="H1374" s="9" t="s">
        <v>963</v>
      </c>
      <c r="I1374" s="2">
        <v>354.33</v>
      </c>
      <c r="J1374" s="1">
        <v>45040</v>
      </c>
      <c r="K1374" s="2">
        <v>337.46</v>
      </c>
      <c r="L1374" s="1">
        <v>44981</v>
      </c>
      <c r="M1374" s="9">
        <v>-59</v>
      </c>
      <c r="N1374" s="17">
        <f t="shared" si="21"/>
        <v>-19910.14</v>
      </c>
    </row>
    <row r="1375" spans="1:14" x14ac:dyDescent="0.25">
      <c r="A1375" t="s">
        <v>14</v>
      </c>
      <c r="B1375" t="s">
        <v>15</v>
      </c>
      <c r="C1375" t="s">
        <v>275</v>
      </c>
      <c r="D1375" s="9">
        <v>1409770631</v>
      </c>
      <c r="E1375" s="1">
        <v>44980</v>
      </c>
      <c r="F1375" s="1">
        <v>44980</v>
      </c>
      <c r="G1375">
        <v>9096696146</v>
      </c>
      <c r="H1375" s="9" t="s">
        <v>964</v>
      </c>
      <c r="I1375" s="2">
        <v>3209.82</v>
      </c>
      <c r="J1375" s="1">
        <v>45040</v>
      </c>
      <c r="K1375" s="2">
        <v>2631</v>
      </c>
      <c r="L1375" s="1">
        <v>44981</v>
      </c>
      <c r="M1375" s="9">
        <v>-59</v>
      </c>
      <c r="N1375" s="17">
        <f t="shared" si="21"/>
        <v>-155229</v>
      </c>
    </row>
    <row r="1376" spans="1:14" x14ac:dyDescent="0.25">
      <c r="A1376" t="s">
        <v>14</v>
      </c>
      <c r="B1376" t="s">
        <v>15</v>
      </c>
      <c r="C1376" t="s">
        <v>46</v>
      </c>
      <c r="D1376" s="9">
        <v>6713240635</v>
      </c>
      <c r="E1376" s="1">
        <v>44845</v>
      </c>
      <c r="F1376" s="1">
        <v>44845</v>
      </c>
      <c r="G1376">
        <v>8204163727</v>
      </c>
      <c r="H1376" s="9" t="s">
        <v>47</v>
      </c>
      <c r="I1376" s="2">
        <v>30114.14</v>
      </c>
      <c r="J1376" s="1">
        <v>44905</v>
      </c>
      <c r="K1376" s="2">
        <v>24683.72</v>
      </c>
      <c r="L1376" s="1">
        <v>44984</v>
      </c>
      <c r="M1376" s="9">
        <v>79</v>
      </c>
      <c r="N1376" s="17">
        <f t="shared" si="21"/>
        <v>1950013.8800000001</v>
      </c>
    </row>
    <row r="1377" spans="1:14" x14ac:dyDescent="0.25">
      <c r="A1377" t="s">
        <v>14</v>
      </c>
      <c r="B1377" t="s">
        <v>15</v>
      </c>
      <c r="C1377" t="s">
        <v>46</v>
      </c>
      <c r="D1377" s="9">
        <v>6713240635</v>
      </c>
      <c r="E1377" s="1">
        <v>44846</v>
      </c>
      <c r="F1377" s="1">
        <v>44846</v>
      </c>
      <c r="G1377">
        <v>8204181785</v>
      </c>
      <c r="H1377" s="9" t="s">
        <v>48</v>
      </c>
      <c r="I1377" s="2">
        <v>47104.2</v>
      </c>
      <c r="J1377" s="1">
        <v>44906</v>
      </c>
      <c r="K1377" s="2">
        <v>38610</v>
      </c>
      <c r="L1377" s="1">
        <v>44984</v>
      </c>
      <c r="M1377" s="9">
        <v>78</v>
      </c>
      <c r="N1377" s="17">
        <f t="shared" si="21"/>
        <v>3011580</v>
      </c>
    </row>
    <row r="1378" spans="1:14" x14ac:dyDescent="0.25">
      <c r="A1378" t="s">
        <v>14</v>
      </c>
      <c r="B1378" t="s">
        <v>15</v>
      </c>
      <c r="C1378" t="s">
        <v>51</v>
      </c>
      <c r="D1378" s="9">
        <v>8411621215</v>
      </c>
      <c r="E1378" s="1">
        <v>44848</v>
      </c>
      <c r="F1378" s="1">
        <v>44848</v>
      </c>
      <c r="G1378">
        <v>8225604868</v>
      </c>
      <c r="H1378" s="10">
        <v>35431</v>
      </c>
      <c r="I1378" s="2">
        <v>1501.82</v>
      </c>
      <c r="J1378" s="1">
        <v>44908</v>
      </c>
      <c r="K1378" s="2">
        <v>1231</v>
      </c>
      <c r="L1378" s="1">
        <v>44984</v>
      </c>
      <c r="M1378" s="9">
        <v>76</v>
      </c>
      <c r="N1378" s="17">
        <f t="shared" si="21"/>
        <v>93556</v>
      </c>
    </row>
    <row r="1379" spans="1:14" x14ac:dyDescent="0.25">
      <c r="A1379" t="s">
        <v>14</v>
      </c>
      <c r="B1379" t="s">
        <v>15</v>
      </c>
      <c r="C1379" t="s">
        <v>51</v>
      </c>
      <c r="D1379" s="9">
        <v>8411621215</v>
      </c>
      <c r="E1379" s="1">
        <v>44897</v>
      </c>
      <c r="F1379" s="1">
        <v>44897</v>
      </c>
      <c r="G1379">
        <v>8543178457</v>
      </c>
      <c r="H1379" s="10">
        <v>34700</v>
      </c>
      <c r="I1379" s="2">
        <v>41.97</v>
      </c>
      <c r="J1379" s="1">
        <v>44957</v>
      </c>
      <c r="K1379" s="2">
        <v>34.4</v>
      </c>
      <c r="L1379" s="1">
        <v>44984</v>
      </c>
      <c r="M1379" s="9">
        <v>27</v>
      </c>
      <c r="N1379" s="17">
        <f t="shared" si="21"/>
        <v>928.8</v>
      </c>
    </row>
    <row r="1380" spans="1:14" x14ac:dyDescent="0.25">
      <c r="A1380" t="s">
        <v>14</v>
      </c>
      <c r="B1380" t="s">
        <v>15</v>
      </c>
      <c r="C1380" t="s">
        <v>177</v>
      </c>
      <c r="D1380" s="9">
        <v>9433461218</v>
      </c>
      <c r="E1380" s="1">
        <v>44916</v>
      </c>
      <c r="F1380" s="1">
        <v>44916</v>
      </c>
      <c r="G1380">
        <v>8683202003</v>
      </c>
      <c r="H1380" s="9">
        <v>985</v>
      </c>
      <c r="I1380" s="2">
        <v>39.65</v>
      </c>
      <c r="J1380" s="1">
        <v>44976</v>
      </c>
      <c r="K1380" s="2">
        <v>32.5</v>
      </c>
      <c r="L1380" s="1">
        <v>44984</v>
      </c>
      <c r="M1380" s="9">
        <v>8</v>
      </c>
      <c r="N1380" s="17">
        <f t="shared" si="21"/>
        <v>260</v>
      </c>
    </row>
    <row r="1381" spans="1:14" x14ac:dyDescent="0.25">
      <c r="A1381" t="s">
        <v>14</v>
      </c>
      <c r="B1381" t="s">
        <v>15</v>
      </c>
      <c r="C1381" t="s">
        <v>177</v>
      </c>
      <c r="D1381" s="9">
        <v>9433461218</v>
      </c>
      <c r="E1381" s="1">
        <v>44918</v>
      </c>
      <c r="F1381" s="1">
        <v>44918</v>
      </c>
      <c r="G1381">
        <v>8683208677</v>
      </c>
      <c r="H1381" s="9">
        <v>986</v>
      </c>
      <c r="I1381" s="2">
        <v>48.41</v>
      </c>
      <c r="J1381" s="1">
        <v>44978</v>
      </c>
      <c r="K1381" s="2">
        <v>39.68</v>
      </c>
      <c r="L1381" s="1">
        <v>44984</v>
      </c>
      <c r="M1381" s="9">
        <v>6</v>
      </c>
      <c r="N1381" s="17">
        <f t="shared" si="21"/>
        <v>238.07999999999998</v>
      </c>
    </row>
    <row r="1382" spans="1:14" x14ac:dyDescent="0.25">
      <c r="A1382" t="s">
        <v>14</v>
      </c>
      <c r="B1382" t="s">
        <v>15</v>
      </c>
      <c r="C1382" t="s">
        <v>177</v>
      </c>
      <c r="D1382" s="9">
        <v>9433461218</v>
      </c>
      <c r="E1382" s="1">
        <v>44920</v>
      </c>
      <c r="F1382" s="1">
        <v>44920</v>
      </c>
      <c r="G1382">
        <v>8695843851</v>
      </c>
      <c r="H1382" s="9">
        <v>987</v>
      </c>
      <c r="I1382" s="2">
        <v>41.72</v>
      </c>
      <c r="J1382" s="1">
        <v>44980</v>
      </c>
      <c r="K1382" s="2">
        <v>34.200000000000003</v>
      </c>
      <c r="L1382" s="1">
        <v>44984</v>
      </c>
      <c r="M1382" s="9">
        <v>4</v>
      </c>
      <c r="N1382" s="17">
        <f t="shared" si="21"/>
        <v>136.80000000000001</v>
      </c>
    </row>
    <row r="1383" spans="1:14" x14ac:dyDescent="0.25">
      <c r="A1383" t="s">
        <v>14</v>
      </c>
      <c r="B1383" t="s">
        <v>15</v>
      </c>
      <c r="C1383" t="s">
        <v>177</v>
      </c>
      <c r="D1383" s="9">
        <v>9433461218</v>
      </c>
      <c r="E1383" s="1">
        <v>44920</v>
      </c>
      <c r="F1383" s="1">
        <v>44920</v>
      </c>
      <c r="G1383">
        <v>8695845585</v>
      </c>
      <c r="H1383" s="9">
        <v>988</v>
      </c>
      <c r="I1383" s="2">
        <v>65.37</v>
      </c>
      <c r="J1383" s="1">
        <v>44980</v>
      </c>
      <c r="K1383" s="2">
        <v>53.58</v>
      </c>
      <c r="L1383" s="1">
        <v>44984</v>
      </c>
      <c r="M1383" s="9">
        <v>4</v>
      </c>
      <c r="N1383" s="17">
        <f t="shared" si="21"/>
        <v>214.32</v>
      </c>
    </row>
    <row r="1384" spans="1:14" x14ac:dyDescent="0.25">
      <c r="A1384" t="s">
        <v>14</v>
      </c>
      <c r="B1384" t="s">
        <v>15</v>
      </c>
      <c r="C1384" t="s">
        <v>177</v>
      </c>
      <c r="D1384" s="9">
        <v>9433461218</v>
      </c>
      <c r="E1384" s="1">
        <v>44920</v>
      </c>
      <c r="F1384" s="1">
        <v>44920</v>
      </c>
      <c r="G1384">
        <v>8695845661</v>
      </c>
      <c r="H1384" s="9">
        <v>989</v>
      </c>
      <c r="I1384" s="2">
        <v>48.41</v>
      </c>
      <c r="J1384" s="1">
        <v>44980</v>
      </c>
      <c r="K1384" s="2">
        <v>39.68</v>
      </c>
      <c r="L1384" s="1">
        <v>44984</v>
      </c>
      <c r="M1384" s="9">
        <v>4</v>
      </c>
      <c r="N1384" s="17">
        <f t="shared" si="21"/>
        <v>158.72</v>
      </c>
    </row>
    <row r="1385" spans="1:14" x14ac:dyDescent="0.25">
      <c r="A1385" t="s">
        <v>14</v>
      </c>
      <c r="B1385" t="s">
        <v>15</v>
      </c>
      <c r="C1385" t="s">
        <v>177</v>
      </c>
      <c r="D1385" s="9">
        <v>9433461218</v>
      </c>
      <c r="E1385" s="1">
        <v>44920</v>
      </c>
      <c r="F1385" s="1">
        <v>44920</v>
      </c>
      <c r="G1385">
        <v>8695848354</v>
      </c>
      <c r="H1385" s="9">
        <v>990</v>
      </c>
      <c r="I1385" s="2">
        <v>43.58</v>
      </c>
      <c r="J1385" s="1">
        <v>44980</v>
      </c>
      <c r="K1385" s="2">
        <v>35.72</v>
      </c>
      <c r="L1385" s="1">
        <v>44984</v>
      </c>
      <c r="M1385" s="9">
        <v>4</v>
      </c>
      <c r="N1385" s="17">
        <f t="shared" si="21"/>
        <v>142.88</v>
      </c>
    </row>
    <row r="1386" spans="1:14" x14ac:dyDescent="0.25">
      <c r="A1386" t="s">
        <v>14</v>
      </c>
      <c r="B1386" t="s">
        <v>15</v>
      </c>
      <c r="C1386" t="s">
        <v>353</v>
      </c>
      <c r="D1386" s="9">
        <v>4192740969</v>
      </c>
      <c r="E1386" s="1">
        <v>44929</v>
      </c>
      <c r="F1386" s="1">
        <v>44929</v>
      </c>
      <c r="G1386">
        <v>8764662176</v>
      </c>
      <c r="H1386" s="9" t="s">
        <v>354</v>
      </c>
      <c r="I1386" s="2">
        <v>130.9</v>
      </c>
      <c r="J1386" s="1">
        <v>44989</v>
      </c>
      <c r="K1386" s="2">
        <v>119</v>
      </c>
      <c r="L1386" s="1">
        <v>44984</v>
      </c>
      <c r="M1386" s="9">
        <v>-5</v>
      </c>
      <c r="N1386" s="17">
        <f t="shared" si="21"/>
        <v>-595</v>
      </c>
    </row>
    <row r="1387" spans="1:14" x14ac:dyDescent="0.25">
      <c r="A1387" t="s">
        <v>14</v>
      </c>
      <c r="B1387" t="s">
        <v>15</v>
      </c>
      <c r="C1387" t="s">
        <v>177</v>
      </c>
      <c r="D1387" s="9">
        <v>9433461218</v>
      </c>
      <c r="E1387" s="1">
        <v>44946</v>
      </c>
      <c r="F1387" s="1">
        <v>44946</v>
      </c>
      <c r="G1387">
        <v>8876011039</v>
      </c>
      <c r="H1387" s="9">
        <v>32</v>
      </c>
      <c r="I1387" s="2">
        <v>39.65</v>
      </c>
      <c r="J1387" s="1">
        <v>45006</v>
      </c>
      <c r="K1387" s="2">
        <v>32.5</v>
      </c>
      <c r="L1387" s="1">
        <v>44984</v>
      </c>
      <c r="M1387" s="9">
        <v>-22</v>
      </c>
      <c r="N1387" s="17">
        <f t="shared" si="21"/>
        <v>-715</v>
      </c>
    </row>
    <row r="1388" spans="1:14" x14ac:dyDescent="0.25">
      <c r="A1388" t="s">
        <v>14</v>
      </c>
      <c r="B1388" t="s">
        <v>15</v>
      </c>
      <c r="C1388" t="s">
        <v>42</v>
      </c>
      <c r="D1388" s="9">
        <v>3301640482</v>
      </c>
      <c r="E1388" s="1">
        <v>44946</v>
      </c>
      <c r="F1388" s="1">
        <v>44946</v>
      </c>
      <c r="G1388">
        <v>8876142611</v>
      </c>
      <c r="H1388" s="9" t="s">
        <v>592</v>
      </c>
      <c r="I1388" s="2">
        <v>210.13</v>
      </c>
      <c r="J1388" s="1">
        <v>45006</v>
      </c>
      <c r="K1388" s="2">
        <v>172.24</v>
      </c>
      <c r="L1388" s="1">
        <v>44984</v>
      </c>
      <c r="M1388" s="9">
        <v>-22</v>
      </c>
      <c r="N1388" s="17">
        <f t="shared" si="21"/>
        <v>-3789.28</v>
      </c>
    </row>
    <row r="1389" spans="1:14" x14ac:dyDescent="0.25">
      <c r="A1389" t="s">
        <v>14</v>
      </c>
      <c r="B1389" t="s">
        <v>15</v>
      </c>
      <c r="C1389" t="s">
        <v>177</v>
      </c>
      <c r="D1389" s="9">
        <v>9433461218</v>
      </c>
      <c r="E1389" s="1">
        <v>44946</v>
      </c>
      <c r="F1389" s="1">
        <v>44946</v>
      </c>
      <c r="G1389">
        <v>8876178228</v>
      </c>
      <c r="H1389" s="9">
        <v>34</v>
      </c>
      <c r="I1389" s="2">
        <v>81.11</v>
      </c>
      <c r="J1389" s="1">
        <v>45006</v>
      </c>
      <c r="K1389" s="2">
        <v>66.48</v>
      </c>
      <c r="L1389" s="1">
        <v>44984</v>
      </c>
      <c r="M1389" s="9">
        <v>-22</v>
      </c>
      <c r="N1389" s="17">
        <f t="shared" si="21"/>
        <v>-1462.5600000000002</v>
      </c>
    </row>
    <row r="1390" spans="1:14" x14ac:dyDescent="0.25">
      <c r="A1390" t="s">
        <v>14</v>
      </c>
      <c r="B1390" t="s">
        <v>15</v>
      </c>
      <c r="C1390" t="s">
        <v>177</v>
      </c>
      <c r="D1390" s="9">
        <v>9433461218</v>
      </c>
      <c r="E1390" s="1">
        <v>44947</v>
      </c>
      <c r="F1390" s="1">
        <v>44947</v>
      </c>
      <c r="G1390">
        <v>8876178474</v>
      </c>
      <c r="H1390" s="9">
        <v>33</v>
      </c>
      <c r="I1390" s="2">
        <v>39.65</v>
      </c>
      <c r="J1390" s="1">
        <v>45007</v>
      </c>
      <c r="K1390" s="2">
        <v>32.5</v>
      </c>
      <c r="L1390" s="1">
        <v>44984</v>
      </c>
      <c r="M1390" s="9">
        <v>-23</v>
      </c>
      <c r="N1390" s="17">
        <f t="shared" si="21"/>
        <v>-747.5</v>
      </c>
    </row>
    <row r="1391" spans="1:14" x14ac:dyDescent="0.25">
      <c r="A1391" t="s">
        <v>14</v>
      </c>
      <c r="B1391" t="s">
        <v>15</v>
      </c>
      <c r="C1391" t="s">
        <v>177</v>
      </c>
      <c r="D1391" s="9">
        <v>9433461218</v>
      </c>
      <c r="E1391" s="1">
        <v>44946</v>
      </c>
      <c r="F1391" s="1">
        <v>44946</v>
      </c>
      <c r="G1391">
        <v>8876308204</v>
      </c>
      <c r="H1391" s="9">
        <v>35</v>
      </c>
      <c r="I1391" s="2">
        <v>39.65</v>
      </c>
      <c r="J1391" s="1">
        <v>45006</v>
      </c>
      <c r="K1391" s="2">
        <v>32.5</v>
      </c>
      <c r="L1391" s="1">
        <v>44984</v>
      </c>
      <c r="M1391" s="9">
        <v>-22</v>
      </c>
      <c r="N1391" s="17">
        <f t="shared" si="21"/>
        <v>-715</v>
      </c>
    </row>
    <row r="1392" spans="1:14" x14ac:dyDescent="0.25">
      <c r="A1392" t="s">
        <v>14</v>
      </c>
      <c r="B1392" t="s">
        <v>15</v>
      </c>
      <c r="C1392" t="s">
        <v>177</v>
      </c>
      <c r="D1392" s="9">
        <v>9433461218</v>
      </c>
      <c r="E1392" s="1">
        <v>44947</v>
      </c>
      <c r="F1392" s="1">
        <v>44947</v>
      </c>
      <c r="G1392">
        <v>8876311483</v>
      </c>
      <c r="H1392" s="9">
        <v>36</v>
      </c>
      <c r="I1392" s="2">
        <v>43.58</v>
      </c>
      <c r="J1392" s="1">
        <v>45007</v>
      </c>
      <c r="K1392" s="2">
        <v>35.72</v>
      </c>
      <c r="L1392" s="1">
        <v>44984</v>
      </c>
      <c r="M1392" s="9">
        <v>-23</v>
      </c>
      <c r="N1392" s="17">
        <f t="shared" si="21"/>
        <v>-821.56</v>
      </c>
    </row>
    <row r="1393" spans="1:14" x14ac:dyDescent="0.25">
      <c r="A1393" t="s">
        <v>14</v>
      </c>
      <c r="B1393" t="s">
        <v>15</v>
      </c>
      <c r="C1393" t="s">
        <v>118</v>
      </c>
      <c r="D1393" s="9">
        <v>80403930581</v>
      </c>
      <c r="E1393" s="1">
        <v>44949</v>
      </c>
      <c r="F1393" s="1">
        <v>44949</v>
      </c>
      <c r="G1393">
        <v>8885630840</v>
      </c>
      <c r="H1393" s="9">
        <v>1010003595</v>
      </c>
      <c r="I1393" s="2">
        <v>60</v>
      </c>
      <c r="J1393" s="1">
        <v>45009</v>
      </c>
      <c r="K1393" s="2">
        <v>60</v>
      </c>
      <c r="L1393" s="1">
        <v>44984</v>
      </c>
      <c r="M1393" s="9">
        <v>-25</v>
      </c>
      <c r="N1393" s="17">
        <f t="shared" si="21"/>
        <v>-1500</v>
      </c>
    </row>
    <row r="1394" spans="1:14" x14ac:dyDescent="0.25">
      <c r="A1394" t="s">
        <v>14</v>
      </c>
      <c r="B1394" t="s">
        <v>15</v>
      </c>
      <c r="C1394" t="s">
        <v>635</v>
      </c>
      <c r="D1394" s="9">
        <v>6908670638</v>
      </c>
      <c r="E1394" s="1">
        <v>44952</v>
      </c>
      <c r="F1394" s="1">
        <v>44952</v>
      </c>
      <c r="G1394">
        <v>8909655518</v>
      </c>
      <c r="H1394" s="9">
        <v>1300000054</v>
      </c>
      <c r="I1394" s="2">
        <v>23894.61</v>
      </c>
      <c r="J1394" s="1">
        <v>45012</v>
      </c>
      <c r="K1394" s="2">
        <v>23894.61</v>
      </c>
      <c r="L1394" s="1">
        <v>44984</v>
      </c>
      <c r="M1394" s="9">
        <v>-28</v>
      </c>
      <c r="N1394" s="17">
        <f t="shared" si="21"/>
        <v>-669049.08000000007</v>
      </c>
    </row>
    <row r="1395" spans="1:14" x14ac:dyDescent="0.25">
      <c r="A1395" t="s">
        <v>14</v>
      </c>
      <c r="B1395" t="s">
        <v>15</v>
      </c>
      <c r="C1395" t="s">
        <v>609</v>
      </c>
      <c r="D1395" s="9">
        <v>4431480617</v>
      </c>
      <c r="E1395" s="1">
        <v>44956</v>
      </c>
      <c r="F1395" s="1">
        <v>44956</v>
      </c>
      <c r="G1395">
        <v>8927235749</v>
      </c>
      <c r="H1395" s="10">
        <v>41275</v>
      </c>
      <c r="I1395" s="2">
        <v>780.8</v>
      </c>
      <c r="J1395" s="1">
        <v>45016</v>
      </c>
      <c r="K1395" s="2">
        <v>640</v>
      </c>
      <c r="L1395" s="1">
        <v>44984</v>
      </c>
      <c r="M1395" s="9">
        <v>-32</v>
      </c>
      <c r="N1395" s="17">
        <f t="shared" si="21"/>
        <v>-20480</v>
      </c>
    </row>
    <row r="1396" spans="1:14" x14ac:dyDescent="0.25">
      <c r="A1396" t="s">
        <v>14</v>
      </c>
      <c r="B1396" t="s">
        <v>15</v>
      </c>
      <c r="C1396" t="s">
        <v>185</v>
      </c>
      <c r="D1396" s="9">
        <v>7599490963</v>
      </c>
      <c r="E1396" s="1">
        <v>44957</v>
      </c>
      <c r="F1396" s="1">
        <v>44957</v>
      </c>
      <c r="G1396">
        <v>8932174282</v>
      </c>
      <c r="H1396" s="9">
        <v>9270037778</v>
      </c>
      <c r="I1396" s="2">
        <v>1848</v>
      </c>
      <c r="J1396" s="1">
        <v>45017</v>
      </c>
      <c r="K1396" s="2">
        <v>1760</v>
      </c>
      <c r="L1396" s="1">
        <v>44984</v>
      </c>
      <c r="M1396" s="9">
        <v>-33</v>
      </c>
      <c r="N1396" s="17">
        <f t="shared" si="21"/>
        <v>-58080</v>
      </c>
    </row>
    <row r="1397" spans="1:14" x14ac:dyDescent="0.25">
      <c r="A1397" t="s">
        <v>14</v>
      </c>
      <c r="B1397" t="s">
        <v>15</v>
      </c>
      <c r="C1397" t="s">
        <v>29</v>
      </c>
      <c r="D1397" s="9">
        <v>4378020632</v>
      </c>
      <c r="E1397" s="1">
        <v>44957</v>
      </c>
      <c r="F1397" s="1">
        <v>44957</v>
      </c>
      <c r="G1397">
        <v>8934788363</v>
      </c>
      <c r="H1397" s="9" t="s">
        <v>687</v>
      </c>
      <c r="I1397" s="2">
        <v>3165.76</v>
      </c>
      <c r="J1397" s="1">
        <v>45017</v>
      </c>
      <c r="K1397" s="2">
        <v>3165.76</v>
      </c>
      <c r="L1397" s="1">
        <v>44984</v>
      </c>
      <c r="M1397" s="9">
        <v>-33</v>
      </c>
      <c r="N1397" s="17">
        <f t="shared" si="21"/>
        <v>-104470.08</v>
      </c>
    </row>
    <row r="1398" spans="1:14" x14ac:dyDescent="0.25">
      <c r="A1398" t="s">
        <v>14</v>
      </c>
      <c r="B1398" t="s">
        <v>15</v>
      </c>
      <c r="C1398" t="s">
        <v>706</v>
      </c>
      <c r="D1398" s="9">
        <v>6909360635</v>
      </c>
      <c r="E1398" s="1">
        <v>44959</v>
      </c>
      <c r="F1398" s="1">
        <v>44959</v>
      </c>
      <c r="G1398">
        <v>8952747403</v>
      </c>
      <c r="H1398" s="9">
        <v>1300000011</v>
      </c>
      <c r="I1398" s="2">
        <v>50741.24</v>
      </c>
      <c r="J1398" s="1">
        <v>45019</v>
      </c>
      <c r="K1398" s="2">
        <v>50741.24</v>
      </c>
      <c r="L1398" s="1">
        <v>44984</v>
      </c>
      <c r="M1398" s="9">
        <v>-35</v>
      </c>
      <c r="N1398" s="17">
        <f t="shared" si="21"/>
        <v>-1775943.4</v>
      </c>
    </row>
    <row r="1399" spans="1:14" x14ac:dyDescent="0.25">
      <c r="A1399" t="s">
        <v>14</v>
      </c>
      <c r="B1399" t="s">
        <v>15</v>
      </c>
      <c r="C1399" t="s">
        <v>527</v>
      </c>
      <c r="D1399" s="9">
        <v>6798201213</v>
      </c>
      <c r="E1399" s="1">
        <v>44964</v>
      </c>
      <c r="F1399" s="1">
        <v>44964</v>
      </c>
      <c r="G1399">
        <v>8976642439</v>
      </c>
      <c r="H1399" s="9">
        <v>1300000465</v>
      </c>
      <c r="I1399" s="2">
        <v>3605.06</v>
      </c>
      <c r="J1399" s="1">
        <v>45024</v>
      </c>
      <c r="K1399" s="2">
        <v>3605.06</v>
      </c>
      <c r="L1399" s="1">
        <v>44984</v>
      </c>
      <c r="M1399" s="9">
        <v>-40</v>
      </c>
      <c r="N1399" s="17">
        <f t="shared" si="21"/>
        <v>-144202.4</v>
      </c>
    </row>
    <row r="1400" spans="1:14" x14ac:dyDescent="0.25">
      <c r="A1400" t="s">
        <v>14</v>
      </c>
      <c r="B1400" t="s">
        <v>15</v>
      </c>
      <c r="C1400" t="s">
        <v>527</v>
      </c>
      <c r="D1400" s="9">
        <v>6798201213</v>
      </c>
      <c r="E1400" s="1">
        <v>44966</v>
      </c>
      <c r="F1400" s="1">
        <v>44966</v>
      </c>
      <c r="G1400">
        <v>8995542442</v>
      </c>
      <c r="H1400" s="9">
        <v>1300000412</v>
      </c>
      <c r="I1400" s="2">
        <v>2607.5500000000002</v>
      </c>
      <c r="J1400" s="1">
        <v>45026</v>
      </c>
      <c r="K1400" s="2">
        <v>2607.5500000000002</v>
      </c>
      <c r="L1400" s="1">
        <v>44984</v>
      </c>
      <c r="M1400" s="9">
        <v>-42</v>
      </c>
      <c r="N1400" s="17">
        <f t="shared" si="21"/>
        <v>-109517.1</v>
      </c>
    </row>
    <row r="1401" spans="1:14" x14ac:dyDescent="0.25">
      <c r="A1401" t="s">
        <v>14</v>
      </c>
      <c r="B1401" t="s">
        <v>15</v>
      </c>
      <c r="C1401" t="s">
        <v>247</v>
      </c>
      <c r="D1401" s="9">
        <v>94600260155</v>
      </c>
      <c r="E1401" s="1">
        <v>44966</v>
      </c>
      <c r="F1401" s="1">
        <v>44966</v>
      </c>
      <c r="G1401">
        <v>9000766806</v>
      </c>
      <c r="H1401" s="9" t="s">
        <v>811</v>
      </c>
      <c r="I1401" s="2">
        <v>4309.92</v>
      </c>
      <c r="J1401" s="1">
        <v>45026</v>
      </c>
      <c r="K1401" s="2">
        <v>4309.92</v>
      </c>
      <c r="L1401" s="1">
        <v>44984</v>
      </c>
      <c r="M1401" s="9">
        <v>-42</v>
      </c>
      <c r="N1401" s="17">
        <f t="shared" si="21"/>
        <v>-181016.64</v>
      </c>
    </row>
    <row r="1402" spans="1:14" x14ac:dyDescent="0.25">
      <c r="A1402" t="s">
        <v>14</v>
      </c>
      <c r="B1402" t="s">
        <v>15</v>
      </c>
      <c r="C1402" t="s">
        <v>240</v>
      </c>
      <c r="D1402" s="9">
        <v>2749260028</v>
      </c>
      <c r="E1402" s="1">
        <v>44969</v>
      </c>
      <c r="F1402" s="1">
        <v>44969</v>
      </c>
      <c r="G1402">
        <v>9014153863</v>
      </c>
      <c r="H1402" s="9">
        <v>6233001896</v>
      </c>
      <c r="I1402" s="2">
        <v>366</v>
      </c>
      <c r="J1402" s="1">
        <v>45029</v>
      </c>
      <c r="K1402" s="2">
        <v>300</v>
      </c>
      <c r="L1402" s="1">
        <v>44984</v>
      </c>
      <c r="M1402" s="9">
        <v>-45</v>
      </c>
      <c r="N1402" s="17">
        <f t="shared" si="21"/>
        <v>-13500</v>
      </c>
    </row>
    <row r="1403" spans="1:14" x14ac:dyDescent="0.25">
      <c r="A1403" t="s">
        <v>14</v>
      </c>
      <c r="B1403" t="s">
        <v>15</v>
      </c>
      <c r="C1403" t="s">
        <v>240</v>
      </c>
      <c r="D1403" s="9">
        <v>2749260028</v>
      </c>
      <c r="E1403" s="1">
        <v>44969</v>
      </c>
      <c r="F1403" s="1">
        <v>44969</v>
      </c>
      <c r="G1403">
        <v>9014153965</v>
      </c>
      <c r="H1403" s="9">
        <v>6233001895</v>
      </c>
      <c r="I1403" s="2">
        <v>1878.8</v>
      </c>
      <c r="J1403" s="1">
        <v>45029</v>
      </c>
      <c r="K1403" s="2">
        <v>1540</v>
      </c>
      <c r="L1403" s="1">
        <v>44984</v>
      </c>
      <c r="M1403" s="9">
        <v>-45</v>
      </c>
      <c r="N1403" s="17">
        <f t="shared" si="21"/>
        <v>-69300</v>
      </c>
    </row>
    <row r="1404" spans="1:14" x14ac:dyDescent="0.25">
      <c r="A1404" t="s">
        <v>14</v>
      </c>
      <c r="B1404" t="s">
        <v>15</v>
      </c>
      <c r="C1404" t="s">
        <v>34</v>
      </c>
      <c r="D1404" s="9">
        <v>7146020586</v>
      </c>
      <c r="E1404" s="1">
        <v>44971</v>
      </c>
      <c r="F1404" s="1">
        <v>44971</v>
      </c>
      <c r="G1404">
        <v>9029976842</v>
      </c>
      <c r="H1404" s="9">
        <v>1020584002</v>
      </c>
      <c r="I1404" s="2">
        <v>1537.2</v>
      </c>
      <c r="J1404" s="1">
        <v>45031</v>
      </c>
      <c r="K1404" s="2">
        <v>1260</v>
      </c>
      <c r="L1404" s="1">
        <v>44984</v>
      </c>
      <c r="M1404" s="9">
        <v>-47</v>
      </c>
      <c r="N1404" s="17">
        <f t="shared" si="21"/>
        <v>-59220</v>
      </c>
    </row>
    <row r="1405" spans="1:14" x14ac:dyDescent="0.25">
      <c r="A1405" t="s">
        <v>14</v>
      </c>
      <c r="B1405" t="s">
        <v>15</v>
      </c>
      <c r="C1405" t="s">
        <v>851</v>
      </c>
      <c r="D1405" s="9">
        <v>12792100153</v>
      </c>
      <c r="E1405" s="1">
        <v>44972</v>
      </c>
      <c r="F1405" s="1">
        <v>44972</v>
      </c>
      <c r="G1405">
        <v>9037483474</v>
      </c>
      <c r="H1405" s="9">
        <v>23005428</v>
      </c>
      <c r="I1405" s="2">
        <v>1910.52</v>
      </c>
      <c r="J1405" s="1">
        <v>45032</v>
      </c>
      <c r="K1405" s="2">
        <v>1566</v>
      </c>
      <c r="L1405" s="1">
        <v>44984</v>
      </c>
      <c r="M1405" s="9">
        <v>-48</v>
      </c>
      <c r="N1405" s="17">
        <f t="shared" si="21"/>
        <v>-75168</v>
      </c>
    </row>
    <row r="1406" spans="1:14" x14ac:dyDescent="0.25">
      <c r="A1406" t="s">
        <v>14</v>
      </c>
      <c r="B1406" t="s">
        <v>15</v>
      </c>
      <c r="C1406" t="s">
        <v>412</v>
      </c>
      <c r="D1406" s="9" t="s">
        <v>413</v>
      </c>
      <c r="E1406" s="1">
        <v>44972</v>
      </c>
      <c r="F1406" s="1">
        <v>44972</v>
      </c>
      <c r="G1406">
        <v>9039238081</v>
      </c>
      <c r="H1406" s="9" t="s">
        <v>822</v>
      </c>
      <c r="I1406" s="2">
        <v>1664</v>
      </c>
      <c r="J1406" s="1">
        <v>45032</v>
      </c>
      <c r="K1406" s="2">
        <v>1664</v>
      </c>
      <c r="L1406" s="1">
        <v>44984</v>
      </c>
      <c r="M1406" s="9">
        <v>-48</v>
      </c>
      <c r="N1406" s="17">
        <f t="shared" si="21"/>
        <v>-79872</v>
      </c>
    </row>
    <row r="1407" spans="1:14" x14ac:dyDescent="0.25">
      <c r="A1407" t="s">
        <v>14</v>
      </c>
      <c r="B1407" t="s">
        <v>15</v>
      </c>
      <c r="C1407" t="s">
        <v>279</v>
      </c>
      <c r="D1407" s="9">
        <v>777280157</v>
      </c>
      <c r="E1407" s="1">
        <v>44973</v>
      </c>
      <c r="F1407" s="1">
        <v>44973</v>
      </c>
      <c r="G1407">
        <v>9046144080</v>
      </c>
      <c r="H1407" s="9">
        <v>1003108680</v>
      </c>
      <c r="I1407" s="2">
        <v>332.64</v>
      </c>
      <c r="J1407" s="1">
        <v>45033</v>
      </c>
      <c r="K1407" s="2">
        <v>316.8</v>
      </c>
      <c r="L1407" s="1">
        <v>44984</v>
      </c>
      <c r="M1407" s="9">
        <v>-49</v>
      </c>
      <c r="N1407" s="17">
        <f t="shared" si="21"/>
        <v>-15523.2</v>
      </c>
    </row>
    <row r="1408" spans="1:14" x14ac:dyDescent="0.25">
      <c r="A1408" t="s">
        <v>14</v>
      </c>
      <c r="B1408" t="s">
        <v>15</v>
      </c>
      <c r="C1408" t="s">
        <v>177</v>
      </c>
      <c r="D1408" s="9">
        <v>9433461218</v>
      </c>
      <c r="E1408" s="1">
        <v>44972</v>
      </c>
      <c r="F1408" s="1">
        <v>44972</v>
      </c>
      <c r="G1408">
        <v>9048803128</v>
      </c>
      <c r="H1408" s="9">
        <v>139</v>
      </c>
      <c r="I1408" s="2">
        <v>554.95000000000005</v>
      </c>
      <c r="J1408" s="1">
        <v>45032</v>
      </c>
      <c r="K1408" s="2">
        <v>454.88</v>
      </c>
      <c r="L1408" s="1">
        <v>44984</v>
      </c>
      <c r="M1408" s="9">
        <v>-48</v>
      </c>
      <c r="N1408" s="17">
        <f t="shared" si="21"/>
        <v>-21834.239999999998</v>
      </c>
    </row>
    <row r="1409" spans="1:14" x14ac:dyDescent="0.25">
      <c r="A1409" t="s">
        <v>14</v>
      </c>
      <c r="B1409" t="s">
        <v>15</v>
      </c>
      <c r="C1409" t="s">
        <v>177</v>
      </c>
      <c r="D1409" s="9">
        <v>9433461218</v>
      </c>
      <c r="E1409" s="1">
        <v>44972</v>
      </c>
      <c r="F1409" s="1">
        <v>44972</v>
      </c>
      <c r="G1409">
        <v>9048803138</v>
      </c>
      <c r="H1409" s="9">
        <v>141</v>
      </c>
      <c r="I1409" s="2">
        <v>300.25</v>
      </c>
      <c r="J1409" s="1">
        <v>45032</v>
      </c>
      <c r="K1409" s="2">
        <v>246.11</v>
      </c>
      <c r="L1409" s="1">
        <v>44984</v>
      </c>
      <c r="M1409" s="9">
        <v>-48</v>
      </c>
      <c r="N1409" s="17">
        <f t="shared" si="21"/>
        <v>-11813.28</v>
      </c>
    </row>
    <row r="1410" spans="1:14" x14ac:dyDescent="0.25">
      <c r="A1410" t="s">
        <v>14</v>
      </c>
      <c r="B1410" t="s">
        <v>15</v>
      </c>
      <c r="C1410" t="s">
        <v>177</v>
      </c>
      <c r="D1410" s="9">
        <v>9433461218</v>
      </c>
      <c r="E1410" s="1">
        <v>44972</v>
      </c>
      <c r="F1410" s="1">
        <v>44972</v>
      </c>
      <c r="G1410">
        <v>9048803243</v>
      </c>
      <c r="H1410" s="9">
        <v>140</v>
      </c>
      <c r="I1410" s="2">
        <v>709.77</v>
      </c>
      <c r="J1410" s="1">
        <v>45032</v>
      </c>
      <c r="K1410" s="2">
        <v>581.78</v>
      </c>
      <c r="L1410" s="1">
        <v>44984</v>
      </c>
      <c r="M1410" s="9">
        <v>-48</v>
      </c>
      <c r="N1410" s="17">
        <f t="shared" ref="N1410:N1473" si="22">+M1410*K1410</f>
        <v>-27925.439999999999</v>
      </c>
    </row>
    <row r="1411" spans="1:14" x14ac:dyDescent="0.25">
      <c r="A1411" t="s">
        <v>14</v>
      </c>
      <c r="B1411" t="s">
        <v>15</v>
      </c>
      <c r="C1411" t="s">
        <v>332</v>
      </c>
      <c r="D1411" s="9">
        <v>6111530637</v>
      </c>
      <c r="E1411" s="1">
        <v>44975</v>
      </c>
      <c r="F1411" s="1">
        <v>44975</v>
      </c>
      <c r="G1411">
        <v>9060477695</v>
      </c>
      <c r="H1411" s="9" t="s">
        <v>898</v>
      </c>
      <c r="I1411" s="2">
        <v>304.5</v>
      </c>
      <c r="J1411" s="1">
        <v>45035</v>
      </c>
      <c r="K1411" s="2">
        <v>290</v>
      </c>
      <c r="L1411" s="1">
        <v>44984</v>
      </c>
      <c r="M1411" s="9">
        <v>-51</v>
      </c>
      <c r="N1411" s="17">
        <f t="shared" si="22"/>
        <v>-14790</v>
      </c>
    </row>
    <row r="1412" spans="1:14" x14ac:dyDescent="0.25">
      <c r="A1412" t="s">
        <v>14</v>
      </c>
      <c r="B1412" t="s">
        <v>15</v>
      </c>
      <c r="C1412" t="s">
        <v>142</v>
      </c>
      <c r="D1412" s="9">
        <v>2368591208</v>
      </c>
      <c r="E1412" s="1">
        <v>44977</v>
      </c>
      <c r="F1412" s="1">
        <v>44977</v>
      </c>
      <c r="G1412">
        <v>9073891296</v>
      </c>
      <c r="H1412" s="9">
        <v>8100347961</v>
      </c>
      <c r="I1412" s="2">
        <v>1134.5999999999999</v>
      </c>
      <c r="J1412" s="1">
        <v>45037</v>
      </c>
      <c r="K1412" s="2">
        <v>930</v>
      </c>
      <c r="L1412" s="1">
        <v>44984</v>
      </c>
      <c r="M1412" s="9">
        <v>-53</v>
      </c>
      <c r="N1412" s="17">
        <f t="shared" si="22"/>
        <v>-49290</v>
      </c>
    </row>
    <row r="1413" spans="1:14" x14ac:dyDescent="0.25">
      <c r="A1413" t="s">
        <v>14</v>
      </c>
      <c r="B1413" t="s">
        <v>15</v>
      </c>
      <c r="C1413" t="s">
        <v>197</v>
      </c>
      <c r="D1413" s="9">
        <v>7795230965</v>
      </c>
      <c r="E1413" s="1">
        <v>44977</v>
      </c>
      <c r="F1413" s="1">
        <v>44977</v>
      </c>
      <c r="G1413">
        <v>9075553736</v>
      </c>
      <c r="H1413" s="9" t="s">
        <v>909</v>
      </c>
      <c r="I1413" s="2">
        <v>2086.1999999999998</v>
      </c>
      <c r="J1413" s="1">
        <v>45037</v>
      </c>
      <c r="K1413" s="2">
        <v>1710</v>
      </c>
      <c r="L1413" s="1">
        <v>44984</v>
      </c>
      <c r="M1413" s="9">
        <v>-53</v>
      </c>
      <c r="N1413" s="17">
        <f t="shared" si="22"/>
        <v>-90630</v>
      </c>
    </row>
    <row r="1414" spans="1:14" x14ac:dyDescent="0.25">
      <c r="A1414" t="s">
        <v>14</v>
      </c>
      <c r="B1414" t="s">
        <v>15</v>
      </c>
      <c r="C1414" t="s">
        <v>819</v>
      </c>
      <c r="D1414" s="9">
        <v>9873140967</v>
      </c>
      <c r="E1414" s="1">
        <v>44978</v>
      </c>
      <c r="F1414" s="1">
        <v>44978</v>
      </c>
      <c r="G1414">
        <v>9085686956</v>
      </c>
      <c r="H1414" s="9">
        <v>9202301050</v>
      </c>
      <c r="I1414" s="2">
        <v>360.8</v>
      </c>
      <c r="J1414" s="1">
        <v>45038</v>
      </c>
      <c r="K1414" s="2">
        <v>328</v>
      </c>
      <c r="L1414" s="1">
        <v>44984</v>
      </c>
      <c r="M1414" s="9">
        <v>-54</v>
      </c>
      <c r="N1414" s="17">
        <f t="shared" si="22"/>
        <v>-17712</v>
      </c>
    </row>
    <row r="1415" spans="1:14" x14ac:dyDescent="0.25">
      <c r="A1415" t="s">
        <v>14</v>
      </c>
      <c r="B1415" t="s">
        <v>15</v>
      </c>
      <c r="C1415" t="s">
        <v>946</v>
      </c>
      <c r="D1415" s="9">
        <v>4656100726</v>
      </c>
      <c r="E1415" s="1">
        <v>44979</v>
      </c>
      <c r="F1415" s="1">
        <v>44979</v>
      </c>
      <c r="G1415">
        <v>9089906028</v>
      </c>
      <c r="H1415" s="9" t="s">
        <v>947</v>
      </c>
      <c r="I1415" s="2">
        <v>1431.85</v>
      </c>
      <c r="J1415" s="1">
        <v>45039</v>
      </c>
      <c r="K1415" s="2">
        <v>1176.53</v>
      </c>
      <c r="L1415" s="1">
        <v>44984</v>
      </c>
      <c r="M1415" s="9">
        <v>-55</v>
      </c>
      <c r="N1415" s="17">
        <f t="shared" si="22"/>
        <v>-64709.15</v>
      </c>
    </row>
    <row r="1416" spans="1:14" x14ac:dyDescent="0.25">
      <c r="A1416" t="s">
        <v>14</v>
      </c>
      <c r="B1416" t="s">
        <v>15</v>
      </c>
      <c r="C1416" t="s">
        <v>186</v>
      </c>
      <c r="D1416" s="9">
        <v>1313240424</v>
      </c>
      <c r="E1416" s="1">
        <v>44979</v>
      </c>
      <c r="F1416" s="1">
        <v>44979</v>
      </c>
      <c r="G1416">
        <v>9092356714</v>
      </c>
      <c r="H1416" s="9" t="s">
        <v>951</v>
      </c>
      <c r="I1416" s="2">
        <v>193.2</v>
      </c>
      <c r="J1416" s="1">
        <v>45039</v>
      </c>
      <c r="K1416" s="2">
        <v>184</v>
      </c>
      <c r="L1416" s="1">
        <v>44984</v>
      </c>
      <c r="M1416" s="9">
        <v>-55</v>
      </c>
      <c r="N1416" s="17">
        <f t="shared" si="22"/>
        <v>-10120</v>
      </c>
    </row>
    <row r="1417" spans="1:14" x14ac:dyDescent="0.25">
      <c r="A1417" t="s">
        <v>14</v>
      </c>
      <c r="B1417" t="s">
        <v>15</v>
      </c>
      <c r="C1417" t="s">
        <v>289</v>
      </c>
      <c r="D1417" s="9">
        <v>4865020632</v>
      </c>
      <c r="E1417" s="1">
        <v>44980</v>
      </c>
      <c r="F1417" s="1">
        <v>44980</v>
      </c>
      <c r="G1417">
        <v>9095305492</v>
      </c>
      <c r="H1417" s="10">
        <v>41426</v>
      </c>
      <c r="I1417" s="2">
        <v>13082.44</v>
      </c>
      <c r="J1417" s="1">
        <v>45040</v>
      </c>
      <c r="K1417" s="2">
        <v>11893.13</v>
      </c>
      <c r="L1417" s="1">
        <v>44984</v>
      </c>
      <c r="M1417" s="9">
        <v>-56</v>
      </c>
      <c r="N1417" s="17">
        <f t="shared" si="22"/>
        <v>-666015.27999999991</v>
      </c>
    </row>
    <row r="1418" spans="1:14" x14ac:dyDescent="0.25">
      <c r="A1418" t="s">
        <v>14</v>
      </c>
      <c r="B1418" t="s">
        <v>15</v>
      </c>
      <c r="C1418" t="s">
        <v>289</v>
      </c>
      <c r="D1418" s="9">
        <v>4865020632</v>
      </c>
      <c r="E1418" s="1">
        <v>44980</v>
      </c>
      <c r="F1418" s="1">
        <v>44980</v>
      </c>
      <c r="G1418">
        <v>9095305496</v>
      </c>
      <c r="H1418" s="12">
        <v>45266</v>
      </c>
      <c r="I1418" s="2">
        <v>58644.41</v>
      </c>
      <c r="J1418" s="1">
        <v>45040</v>
      </c>
      <c r="K1418" s="2">
        <v>53313.1</v>
      </c>
      <c r="L1418" s="1">
        <v>44984</v>
      </c>
      <c r="M1418" s="9">
        <v>-56</v>
      </c>
      <c r="N1418" s="17">
        <f t="shared" si="22"/>
        <v>-2985533.6</v>
      </c>
    </row>
    <row r="1419" spans="1:14" x14ac:dyDescent="0.25">
      <c r="A1419" t="s">
        <v>14</v>
      </c>
      <c r="B1419" t="s">
        <v>15</v>
      </c>
      <c r="C1419" t="s">
        <v>289</v>
      </c>
      <c r="D1419" s="9">
        <v>4865020632</v>
      </c>
      <c r="E1419" s="1">
        <v>44980</v>
      </c>
      <c r="F1419" s="1">
        <v>44980</v>
      </c>
      <c r="G1419">
        <v>9095307058</v>
      </c>
      <c r="H1419" s="10">
        <v>42156</v>
      </c>
      <c r="I1419" s="2">
        <v>871.08</v>
      </c>
      <c r="J1419" s="1">
        <v>45040</v>
      </c>
      <c r="K1419" s="2">
        <v>791.89</v>
      </c>
      <c r="L1419" s="1">
        <v>44984</v>
      </c>
      <c r="M1419" s="9">
        <v>-56</v>
      </c>
      <c r="N1419" s="17">
        <f t="shared" si="22"/>
        <v>-44345.84</v>
      </c>
    </row>
    <row r="1420" spans="1:14" x14ac:dyDescent="0.25">
      <c r="A1420" t="s">
        <v>14</v>
      </c>
      <c r="B1420" t="s">
        <v>15</v>
      </c>
      <c r="C1420" t="s">
        <v>289</v>
      </c>
      <c r="D1420" s="9">
        <v>4865020632</v>
      </c>
      <c r="E1420" s="1">
        <v>44980</v>
      </c>
      <c r="F1420" s="1">
        <v>44980</v>
      </c>
      <c r="G1420">
        <v>9095307103</v>
      </c>
      <c r="H1420" s="10">
        <v>41791</v>
      </c>
      <c r="I1420" s="2">
        <v>424.51</v>
      </c>
      <c r="J1420" s="1">
        <v>45040</v>
      </c>
      <c r="K1420" s="2">
        <v>385.92</v>
      </c>
      <c r="L1420" s="1">
        <v>44984</v>
      </c>
      <c r="M1420" s="9">
        <v>-56</v>
      </c>
      <c r="N1420" s="17">
        <f t="shared" si="22"/>
        <v>-21611.52</v>
      </c>
    </row>
    <row r="1421" spans="1:14" x14ac:dyDescent="0.25">
      <c r="A1421" t="s">
        <v>14</v>
      </c>
      <c r="B1421" t="s">
        <v>15</v>
      </c>
      <c r="C1421" t="s">
        <v>528</v>
      </c>
      <c r="D1421" s="9">
        <v>1412690628</v>
      </c>
      <c r="E1421" s="1">
        <v>44980</v>
      </c>
      <c r="F1421" s="1">
        <v>44980</v>
      </c>
      <c r="G1421">
        <v>9097740558</v>
      </c>
      <c r="H1421" s="9" t="s">
        <v>965</v>
      </c>
      <c r="I1421" s="2">
        <v>32655.42</v>
      </c>
      <c r="J1421" s="1">
        <v>45040</v>
      </c>
      <c r="K1421" s="2">
        <v>32655.42</v>
      </c>
      <c r="L1421" s="1">
        <v>44984</v>
      </c>
      <c r="M1421" s="9">
        <v>-56</v>
      </c>
      <c r="N1421" s="17">
        <f t="shared" si="22"/>
        <v>-1828703.52</v>
      </c>
    </row>
    <row r="1422" spans="1:14" x14ac:dyDescent="0.25">
      <c r="A1422" t="s">
        <v>14</v>
      </c>
      <c r="B1422" t="s">
        <v>15</v>
      </c>
      <c r="C1422" t="s">
        <v>528</v>
      </c>
      <c r="D1422" s="9">
        <v>1412690628</v>
      </c>
      <c r="E1422" s="1">
        <v>44980</v>
      </c>
      <c r="F1422" s="1">
        <v>44980</v>
      </c>
      <c r="G1422">
        <v>9098741500</v>
      </c>
      <c r="H1422" s="9" t="s">
        <v>966</v>
      </c>
      <c r="I1422" s="2">
        <v>3771.58</v>
      </c>
      <c r="J1422" s="1">
        <v>45040</v>
      </c>
      <c r="K1422" s="2">
        <v>3091.46</v>
      </c>
      <c r="L1422" s="1">
        <v>44984</v>
      </c>
      <c r="M1422" s="9">
        <v>-56</v>
      </c>
      <c r="N1422" s="17">
        <f t="shared" si="22"/>
        <v>-173121.76</v>
      </c>
    </row>
    <row r="1423" spans="1:14" x14ac:dyDescent="0.25">
      <c r="A1423" t="s">
        <v>14</v>
      </c>
      <c r="B1423" t="s">
        <v>15</v>
      </c>
      <c r="C1423" t="s">
        <v>528</v>
      </c>
      <c r="D1423" s="9">
        <v>1412690628</v>
      </c>
      <c r="E1423" s="1">
        <v>44980</v>
      </c>
      <c r="F1423" s="1">
        <v>44980</v>
      </c>
      <c r="G1423">
        <v>9098766714</v>
      </c>
      <c r="H1423" s="9" t="s">
        <v>967</v>
      </c>
      <c r="I1423" s="2">
        <v>2224.8000000000002</v>
      </c>
      <c r="J1423" s="1">
        <v>45040</v>
      </c>
      <c r="K1423" s="2">
        <v>1823.61</v>
      </c>
      <c r="L1423" s="1">
        <v>44984</v>
      </c>
      <c r="M1423" s="9">
        <v>-56</v>
      </c>
      <c r="N1423" s="17">
        <f t="shared" si="22"/>
        <v>-102122.15999999999</v>
      </c>
    </row>
    <row r="1424" spans="1:14" x14ac:dyDescent="0.25">
      <c r="A1424" t="s">
        <v>14</v>
      </c>
      <c r="B1424" t="s">
        <v>15</v>
      </c>
      <c r="C1424" t="s">
        <v>528</v>
      </c>
      <c r="D1424" s="9">
        <v>1412690628</v>
      </c>
      <c r="E1424" s="1">
        <v>44980</v>
      </c>
      <c r="F1424" s="1">
        <v>44980</v>
      </c>
      <c r="G1424">
        <v>9098778442</v>
      </c>
      <c r="H1424" s="9" t="s">
        <v>968</v>
      </c>
      <c r="I1424" s="2">
        <v>1725.6</v>
      </c>
      <c r="J1424" s="1">
        <v>45040</v>
      </c>
      <c r="K1424" s="2">
        <v>1414.43</v>
      </c>
      <c r="L1424" s="1">
        <v>44984</v>
      </c>
      <c r="M1424" s="9">
        <v>-56</v>
      </c>
      <c r="N1424" s="17">
        <f t="shared" si="22"/>
        <v>-79208.08</v>
      </c>
    </row>
    <row r="1425" spans="1:14" x14ac:dyDescent="0.25">
      <c r="A1425" t="s">
        <v>14</v>
      </c>
      <c r="B1425" t="s">
        <v>15</v>
      </c>
      <c r="C1425" t="s">
        <v>627</v>
      </c>
      <c r="D1425" s="9">
        <v>12878470157</v>
      </c>
      <c r="E1425" s="1">
        <v>44981</v>
      </c>
      <c r="F1425" s="1">
        <v>44981</v>
      </c>
      <c r="G1425">
        <v>9100101591</v>
      </c>
      <c r="H1425" s="9">
        <v>2800002102</v>
      </c>
      <c r="I1425" s="2">
        <v>20228.28</v>
      </c>
      <c r="J1425" s="1">
        <v>45041</v>
      </c>
      <c r="K1425" s="2">
        <v>16580.560000000001</v>
      </c>
      <c r="L1425" s="1">
        <v>44984</v>
      </c>
      <c r="M1425" s="9">
        <v>-57</v>
      </c>
      <c r="N1425" s="17">
        <f t="shared" si="22"/>
        <v>-945091.92</v>
      </c>
    </row>
    <row r="1426" spans="1:14" x14ac:dyDescent="0.25">
      <c r="A1426" t="s">
        <v>14</v>
      </c>
      <c r="B1426" t="s">
        <v>15</v>
      </c>
      <c r="C1426" t="s">
        <v>627</v>
      </c>
      <c r="D1426" s="9">
        <v>12878470157</v>
      </c>
      <c r="E1426" s="1">
        <v>44981</v>
      </c>
      <c r="F1426" s="1">
        <v>44981</v>
      </c>
      <c r="G1426">
        <v>9100101639</v>
      </c>
      <c r="H1426" s="9">
        <v>2800002104</v>
      </c>
      <c r="I1426" s="2">
        <v>79187.03</v>
      </c>
      <c r="J1426" s="1">
        <v>45041</v>
      </c>
      <c r="K1426" s="2">
        <v>64907.4</v>
      </c>
      <c r="L1426" s="1">
        <v>44984</v>
      </c>
      <c r="M1426" s="9">
        <v>-57</v>
      </c>
      <c r="N1426" s="17">
        <f t="shared" si="22"/>
        <v>-3699721.8000000003</v>
      </c>
    </row>
    <row r="1427" spans="1:14" x14ac:dyDescent="0.25">
      <c r="A1427" t="s">
        <v>14</v>
      </c>
      <c r="B1427" t="s">
        <v>15</v>
      </c>
      <c r="C1427" t="s">
        <v>969</v>
      </c>
      <c r="D1427" s="9">
        <v>3670780158</v>
      </c>
      <c r="E1427" s="1">
        <v>44981</v>
      </c>
      <c r="F1427" s="1">
        <v>44981</v>
      </c>
      <c r="G1427">
        <v>9101090360</v>
      </c>
      <c r="H1427" s="9">
        <v>2320100651</v>
      </c>
      <c r="I1427" s="2">
        <v>307.45</v>
      </c>
      <c r="J1427" s="1">
        <v>45041</v>
      </c>
      <c r="K1427" s="2">
        <v>279.5</v>
      </c>
      <c r="L1427" s="1">
        <v>44984</v>
      </c>
      <c r="M1427" s="9">
        <v>-57</v>
      </c>
      <c r="N1427" s="17">
        <f t="shared" si="22"/>
        <v>-15931.5</v>
      </c>
    </row>
    <row r="1428" spans="1:14" x14ac:dyDescent="0.25">
      <c r="A1428" t="s">
        <v>14</v>
      </c>
      <c r="B1428" t="s">
        <v>15</v>
      </c>
      <c r="C1428" t="s">
        <v>353</v>
      </c>
      <c r="D1428" s="9">
        <v>4192740969</v>
      </c>
      <c r="E1428" s="1">
        <v>44981</v>
      </c>
      <c r="F1428" s="1">
        <v>44981</v>
      </c>
      <c r="G1428">
        <v>9101374081</v>
      </c>
      <c r="H1428" s="9" t="s">
        <v>972</v>
      </c>
      <c r="I1428" s="2">
        <v>130.9</v>
      </c>
      <c r="J1428" s="1">
        <v>45041</v>
      </c>
      <c r="K1428" s="2">
        <v>119</v>
      </c>
      <c r="L1428" s="1">
        <v>44984</v>
      </c>
      <c r="M1428" s="9">
        <v>-57</v>
      </c>
      <c r="N1428" s="17">
        <f t="shared" si="22"/>
        <v>-6783</v>
      </c>
    </row>
    <row r="1429" spans="1:14" x14ac:dyDescent="0.25">
      <c r="A1429" t="s">
        <v>14</v>
      </c>
      <c r="B1429" t="s">
        <v>15</v>
      </c>
      <c r="C1429" t="s">
        <v>234</v>
      </c>
      <c r="D1429" s="9">
        <v>9390710961</v>
      </c>
      <c r="E1429" s="1">
        <v>44981</v>
      </c>
      <c r="F1429" s="1">
        <v>44981</v>
      </c>
      <c r="G1429">
        <v>9101495450</v>
      </c>
      <c r="H1429" s="9">
        <v>235100246</v>
      </c>
      <c r="I1429" s="2">
        <v>800.45</v>
      </c>
      <c r="J1429" s="1">
        <v>45041</v>
      </c>
      <c r="K1429" s="2">
        <v>656.11</v>
      </c>
      <c r="L1429" s="1">
        <v>44984</v>
      </c>
      <c r="M1429" s="9">
        <v>-57</v>
      </c>
      <c r="N1429" s="17">
        <f t="shared" si="22"/>
        <v>-37398.270000000004</v>
      </c>
    </row>
    <row r="1430" spans="1:14" x14ac:dyDescent="0.25">
      <c r="A1430" t="s">
        <v>14</v>
      </c>
      <c r="B1430" t="s">
        <v>15</v>
      </c>
      <c r="C1430" t="s">
        <v>289</v>
      </c>
      <c r="D1430" s="9">
        <v>4865020632</v>
      </c>
      <c r="E1430" s="1">
        <v>44984</v>
      </c>
      <c r="F1430" s="1">
        <v>44984</v>
      </c>
      <c r="G1430">
        <v>9111808166</v>
      </c>
      <c r="H1430" s="10">
        <v>42887</v>
      </c>
      <c r="I1430" s="2">
        <v>707.2</v>
      </c>
      <c r="J1430" s="1">
        <v>45044</v>
      </c>
      <c r="K1430" s="2">
        <v>642.91</v>
      </c>
      <c r="L1430" s="1">
        <v>44984</v>
      </c>
      <c r="M1430" s="9">
        <v>-60</v>
      </c>
      <c r="N1430" s="17">
        <f t="shared" si="22"/>
        <v>-38574.6</v>
      </c>
    </row>
    <row r="1431" spans="1:14" x14ac:dyDescent="0.25">
      <c r="A1431" t="s">
        <v>14</v>
      </c>
      <c r="B1431" t="s">
        <v>15</v>
      </c>
      <c r="C1431" t="s">
        <v>59</v>
      </c>
      <c r="D1431" s="9">
        <v>3891970968</v>
      </c>
      <c r="E1431" s="1">
        <v>44873</v>
      </c>
      <c r="F1431" s="1">
        <v>44873</v>
      </c>
      <c r="G1431">
        <v>8360009046</v>
      </c>
      <c r="H1431" s="9">
        <v>1600068</v>
      </c>
      <c r="I1431" s="2">
        <v>1618.94</v>
      </c>
      <c r="J1431" s="1">
        <v>44929</v>
      </c>
      <c r="K1431" s="2">
        <v>1327</v>
      </c>
      <c r="L1431" s="1">
        <v>44985</v>
      </c>
      <c r="M1431" s="9">
        <v>56</v>
      </c>
      <c r="N1431" s="17">
        <f t="shared" si="22"/>
        <v>74312</v>
      </c>
    </row>
    <row r="1432" spans="1:14" x14ac:dyDescent="0.25">
      <c r="A1432" t="s">
        <v>14</v>
      </c>
      <c r="B1432" t="s">
        <v>15</v>
      </c>
      <c r="C1432" t="s">
        <v>154</v>
      </c>
      <c r="D1432" s="9">
        <v>8023050969</v>
      </c>
      <c r="E1432" s="1">
        <v>44915</v>
      </c>
      <c r="F1432" s="1">
        <v>44915</v>
      </c>
      <c r="G1432">
        <v>8675621013</v>
      </c>
      <c r="H1432" s="9" t="s">
        <v>155</v>
      </c>
      <c r="I1432" s="2">
        <v>93.49</v>
      </c>
      <c r="J1432" s="1">
        <v>44975</v>
      </c>
      <c r="K1432" s="2">
        <v>84.99</v>
      </c>
      <c r="L1432" s="1">
        <v>44985</v>
      </c>
      <c r="M1432" s="9">
        <v>10</v>
      </c>
      <c r="N1432" s="17">
        <f t="shared" si="22"/>
        <v>849.9</v>
      </c>
    </row>
    <row r="1433" spans="1:14" x14ac:dyDescent="0.25">
      <c r="A1433" t="s">
        <v>14</v>
      </c>
      <c r="B1433" t="s">
        <v>15</v>
      </c>
      <c r="C1433" t="s">
        <v>225</v>
      </c>
      <c r="D1433" s="9">
        <v>530130673</v>
      </c>
      <c r="E1433" s="1">
        <v>44920</v>
      </c>
      <c r="F1433" s="1">
        <v>44920</v>
      </c>
      <c r="G1433">
        <v>8704737058</v>
      </c>
      <c r="H1433" s="9" t="s">
        <v>226</v>
      </c>
      <c r="I1433" s="2">
        <v>1268.8</v>
      </c>
      <c r="J1433" s="1">
        <v>44980</v>
      </c>
      <c r="K1433" s="2">
        <v>1040</v>
      </c>
      <c r="L1433" s="1">
        <v>44985</v>
      </c>
      <c r="M1433" s="9">
        <v>5</v>
      </c>
      <c r="N1433" s="17">
        <f t="shared" si="22"/>
        <v>5200</v>
      </c>
    </row>
    <row r="1434" spans="1:14" x14ac:dyDescent="0.25">
      <c r="A1434" t="s">
        <v>14</v>
      </c>
      <c r="B1434" t="s">
        <v>15</v>
      </c>
      <c r="C1434" t="s">
        <v>365</v>
      </c>
      <c r="D1434" s="9">
        <v>4786681215</v>
      </c>
      <c r="E1434" s="1">
        <v>44930</v>
      </c>
      <c r="F1434" s="1">
        <v>44930</v>
      </c>
      <c r="G1434">
        <v>8767712896</v>
      </c>
      <c r="H1434" s="9">
        <v>1900205462</v>
      </c>
      <c r="I1434" s="2">
        <v>1239.03</v>
      </c>
      <c r="J1434" s="1">
        <v>44990</v>
      </c>
      <c r="K1434" s="2">
        <v>1126.3900000000001</v>
      </c>
      <c r="L1434" s="1">
        <v>44985</v>
      </c>
      <c r="M1434" s="9">
        <v>-5</v>
      </c>
      <c r="N1434" s="17">
        <f t="shared" si="22"/>
        <v>-5631.9500000000007</v>
      </c>
    </row>
    <row r="1435" spans="1:14" x14ac:dyDescent="0.25">
      <c r="A1435" t="s">
        <v>14</v>
      </c>
      <c r="B1435" t="s">
        <v>15</v>
      </c>
      <c r="C1435" t="s">
        <v>365</v>
      </c>
      <c r="D1435" s="9">
        <v>4786681215</v>
      </c>
      <c r="E1435" s="1">
        <v>44929</v>
      </c>
      <c r="F1435" s="1">
        <v>44929</v>
      </c>
      <c r="G1435">
        <v>8767713631</v>
      </c>
      <c r="H1435" s="9">
        <v>1900205598</v>
      </c>
      <c r="I1435" s="2">
        <v>323.39999999999998</v>
      </c>
      <c r="J1435" s="1">
        <v>44989</v>
      </c>
      <c r="K1435" s="2">
        <v>294</v>
      </c>
      <c r="L1435" s="1">
        <v>44985</v>
      </c>
      <c r="M1435" s="9">
        <v>-4</v>
      </c>
      <c r="N1435" s="17">
        <f t="shared" si="22"/>
        <v>-1176</v>
      </c>
    </row>
    <row r="1436" spans="1:14" x14ac:dyDescent="0.25">
      <c r="A1436" t="s">
        <v>14</v>
      </c>
      <c r="B1436" t="s">
        <v>15</v>
      </c>
      <c r="C1436" t="s">
        <v>365</v>
      </c>
      <c r="D1436" s="9">
        <v>4786681215</v>
      </c>
      <c r="E1436" s="1">
        <v>44929</v>
      </c>
      <c r="F1436" s="1">
        <v>44929</v>
      </c>
      <c r="G1436">
        <v>8767713641</v>
      </c>
      <c r="H1436" s="9">
        <v>1900205609</v>
      </c>
      <c r="I1436" s="2">
        <v>25.3</v>
      </c>
      <c r="J1436" s="1">
        <v>44989</v>
      </c>
      <c r="K1436" s="2">
        <v>23</v>
      </c>
      <c r="L1436" s="1">
        <v>44985</v>
      </c>
      <c r="M1436" s="9">
        <v>-4</v>
      </c>
      <c r="N1436" s="17">
        <f t="shared" si="22"/>
        <v>-92</v>
      </c>
    </row>
    <row r="1437" spans="1:14" x14ac:dyDescent="0.25">
      <c r="A1437" t="s">
        <v>14</v>
      </c>
      <c r="B1437" t="s">
        <v>15</v>
      </c>
      <c r="C1437" t="s">
        <v>365</v>
      </c>
      <c r="D1437" s="9">
        <v>4786681215</v>
      </c>
      <c r="E1437" s="1">
        <v>44929</v>
      </c>
      <c r="F1437" s="1">
        <v>44929</v>
      </c>
      <c r="G1437">
        <v>8767724317</v>
      </c>
      <c r="H1437" s="9">
        <v>1900205637</v>
      </c>
      <c r="I1437" s="2">
        <v>260.7</v>
      </c>
      <c r="J1437" s="1">
        <v>44989</v>
      </c>
      <c r="K1437" s="2">
        <v>237</v>
      </c>
      <c r="L1437" s="1">
        <v>44985</v>
      </c>
      <c r="M1437" s="9">
        <v>-4</v>
      </c>
      <c r="N1437" s="17">
        <f t="shared" si="22"/>
        <v>-948</v>
      </c>
    </row>
    <row r="1438" spans="1:14" x14ac:dyDescent="0.25">
      <c r="A1438" t="s">
        <v>14</v>
      </c>
      <c r="B1438" t="s">
        <v>15</v>
      </c>
      <c r="C1438" t="s">
        <v>365</v>
      </c>
      <c r="D1438" s="9">
        <v>4786681215</v>
      </c>
      <c r="E1438" s="1">
        <v>44929</v>
      </c>
      <c r="F1438" s="1">
        <v>44929</v>
      </c>
      <c r="G1438">
        <v>8767725108</v>
      </c>
      <c r="H1438" s="9">
        <v>1900205669</v>
      </c>
      <c r="I1438" s="2">
        <v>60.06</v>
      </c>
      <c r="J1438" s="1">
        <v>44989</v>
      </c>
      <c r="K1438" s="2">
        <v>54.6</v>
      </c>
      <c r="L1438" s="1">
        <v>44985</v>
      </c>
      <c r="M1438" s="9">
        <v>-4</v>
      </c>
      <c r="N1438" s="17">
        <f t="shared" si="22"/>
        <v>-218.4</v>
      </c>
    </row>
    <row r="1439" spans="1:14" x14ac:dyDescent="0.25">
      <c r="A1439" t="s">
        <v>14</v>
      </c>
      <c r="B1439" t="s">
        <v>15</v>
      </c>
      <c r="C1439" t="s">
        <v>365</v>
      </c>
      <c r="D1439" s="9">
        <v>4786681215</v>
      </c>
      <c r="E1439" s="1">
        <v>44929</v>
      </c>
      <c r="F1439" s="1">
        <v>44929</v>
      </c>
      <c r="G1439">
        <v>8767725600</v>
      </c>
      <c r="H1439" s="9">
        <v>1900205731</v>
      </c>
      <c r="I1439" s="2">
        <v>162.80000000000001</v>
      </c>
      <c r="J1439" s="1">
        <v>44989</v>
      </c>
      <c r="K1439" s="2">
        <v>148</v>
      </c>
      <c r="L1439" s="1">
        <v>44985</v>
      </c>
      <c r="M1439" s="9">
        <v>-4</v>
      </c>
      <c r="N1439" s="17">
        <f t="shared" si="22"/>
        <v>-592</v>
      </c>
    </row>
    <row r="1440" spans="1:14" x14ac:dyDescent="0.25">
      <c r="A1440" t="s">
        <v>14</v>
      </c>
      <c r="B1440" t="s">
        <v>15</v>
      </c>
      <c r="C1440" t="s">
        <v>365</v>
      </c>
      <c r="D1440" s="9">
        <v>4786681215</v>
      </c>
      <c r="E1440" s="1">
        <v>44929</v>
      </c>
      <c r="F1440" s="1">
        <v>44929</v>
      </c>
      <c r="G1440">
        <v>8767725978</v>
      </c>
      <c r="H1440" s="9">
        <v>1900205743</v>
      </c>
      <c r="I1440" s="2">
        <v>1577.4</v>
      </c>
      <c r="J1440" s="1">
        <v>44989</v>
      </c>
      <c r="K1440" s="2">
        <v>1434</v>
      </c>
      <c r="L1440" s="1">
        <v>44985</v>
      </c>
      <c r="M1440" s="9">
        <v>-4</v>
      </c>
      <c r="N1440" s="17">
        <f t="shared" si="22"/>
        <v>-5736</v>
      </c>
    </row>
    <row r="1441" spans="1:14" x14ac:dyDescent="0.25">
      <c r="A1441" t="s">
        <v>14</v>
      </c>
      <c r="B1441" t="s">
        <v>15</v>
      </c>
      <c r="C1441" t="s">
        <v>365</v>
      </c>
      <c r="D1441" s="9">
        <v>4786681215</v>
      </c>
      <c r="E1441" s="1">
        <v>44929</v>
      </c>
      <c r="F1441" s="1">
        <v>44929</v>
      </c>
      <c r="G1441">
        <v>8767726781</v>
      </c>
      <c r="H1441" s="9">
        <v>1900205771</v>
      </c>
      <c r="I1441" s="2">
        <v>156.75</v>
      </c>
      <c r="J1441" s="1">
        <v>44989</v>
      </c>
      <c r="K1441" s="2">
        <v>142.5</v>
      </c>
      <c r="L1441" s="1">
        <v>44985</v>
      </c>
      <c r="M1441" s="9">
        <v>-4</v>
      </c>
      <c r="N1441" s="17">
        <f t="shared" si="22"/>
        <v>-570</v>
      </c>
    </row>
    <row r="1442" spans="1:14" x14ac:dyDescent="0.25">
      <c r="A1442" t="s">
        <v>14</v>
      </c>
      <c r="B1442" t="s">
        <v>15</v>
      </c>
      <c r="C1442" t="s">
        <v>365</v>
      </c>
      <c r="D1442" s="9">
        <v>4786681215</v>
      </c>
      <c r="E1442" s="1">
        <v>44930</v>
      </c>
      <c r="F1442" s="1">
        <v>44930</v>
      </c>
      <c r="G1442">
        <v>8767726796</v>
      </c>
      <c r="H1442" s="9">
        <v>1900205792</v>
      </c>
      <c r="I1442" s="2">
        <v>3754.08</v>
      </c>
      <c r="J1442" s="1">
        <v>44990</v>
      </c>
      <c r="K1442" s="2">
        <v>3412.8</v>
      </c>
      <c r="L1442" s="1">
        <v>44985</v>
      </c>
      <c r="M1442" s="9">
        <v>-5</v>
      </c>
      <c r="N1442" s="17">
        <f t="shared" si="22"/>
        <v>-17064</v>
      </c>
    </row>
    <row r="1443" spans="1:14" x14ac:dyDescent="0.25">
      <c r="A1443" t="s">
        <v>14</v>
      </c>
      <c r="B1443" t="s">
        <v>15</v>
      </c>
      <c r="C1443" t="s">
        <v>365</v>
      </c>
      <c r="D1443" s="9">
        <v>4786681215</v>
      </c>
      <c r="E1443" s="1">
        <v>44929</v>
      </c>
      <c r="F1443" s="1">
        <v>44929</v>
      </c>
      <c r="G1443">
        <v>8767726809</v>
      </c>
      <c r="H1443" s="9">
        <v>1900205806</v>
      </c>
      <c r="I1443" s="2">
        <v>1320</v>
      </c>
      <c r="J1443" s="1">
        <v>44989</v>
      </c>
      <c r="K1443" s="2">
        <v>1200</v>
      </c>
      <c r="L1443" s="1">
        <v>44985</v>
      </c>
      <c r="M1443" s="9">
        <v>-4</v>
      </c>
      <c r="N1443" s="17">
        <f t="shared" si="22"/>
        <v>-4800</v>
      </c>
    </row>
    <row r="1444" spans="1:14" x14ac:dyDescent="0.25">
      <c r="A1444" t="s">
        <v>14</v>
      </c>
      <c r="B1444" t="s">
        <v>15</v>
      </c>
      <c r="C1444" t="s">
        <v>365</v>
      </c>
      <c r="D1444" s="9">
        <v>4786681215</v>
      </c>
      <c r="E1444" s="1">
        <v>44930</v>
      </c>
      <c r="F1444" s="1">
        <v>44930</v>
      </c>
      <c r="G1444">
        <v>8767745888</v>
      </c>
      <c r="H1444" s="9">
        <v>1900208679</v>
      </c>
      <c r="I1444" s="2">
        <v>1005.4</v>
      </c>
      <c r="J1444" s="1">
        <v>44990</v>
      </c>
      <c r="K1444" s="2">
        <v>913.99</v>
      </c>
      <c r="L1444" s="1">
        <v>44985</v>
      </c>
      <c r="M1444" s="9">
        <v>-5</v>
      </c>
      <c r="N1444" s="17">
        <f t="shared" si="22"/>
        <v>-4569.95</v>
      </c>
    </row>
    <row r="1445" spans="1:14" x14ac:dyDescent="0.25">
      <c r="A1445" t="s">
        <v>14</v>
      </c>
      <c r="B1445" t="s">
        <v>15</v>
      </c>
      <c r="C1445" t="s">
        <v>365</v>
      </c>
      <c r="D1445" s="9">
        <v>4786681215</v>
      </c>
      <c r="E1445" s="1">
        <v>44929</v>
      </c>
      <c r="F1445" s="1">
        <v>44929</v>
      </c>
      <c r="G1445">
        <v>8767745928</v>
      </c>
      <c r="H1445" s="9">
        <v>1900208685</v>
      </c>
      <c r="I1445" s="2">
        <v>98.54</v>
      </c>
      <c r="J1445" s="1">
        <v>44989</v>
      </c>
      <c r="K1445" s="2">
        <v>89.58</v>
      </c>
      <c r="L1445" s="1">
        <v>44985</v>
      </c>
      <c r="M1445" s="9">
        <v>-4</v>
      </c>
      <c r="N1445" s="17">
        <f t="shared" si="22"/>
        <v>-358.32</v>
      </c>
    </row>
    <row r="1446" spans="1:14" x14ac:dyDescent="0.25">
      <c r="A1446" t="s">
        <v>14</v>
      </c>
      <c r="B1446" t="s">
        <v>15</v>
      </c>
      <c r="C1446" t="s">
        <v>365</v>
      </c>
      <c r="D1446" s="9">
        <v>4786681215</v>
      </c>
      <c r="E1446" s="1">
        <v>44929</v>
      </c>
      <c r="F1446" s="1">
        <v>44929</v>
      </c>
      <c r="G1446">
        <v>8767746074</v>
      </c>
      <c r="H1446" s="9">
        <v>1900208739</v>
      </c>
      <c r="I1446" s="2">
        <v>9.61</v>
      </c>
      <c r="J1446" s="1">
        <v>44989</v>
      </c>
      <c r="K1446" s="2">
        <v>8.74</v>
      </c>
      <c r="L1446" s="1">
        <v>44985</v>
      </c>
      <c r="M1446" s="9">
        <v>-4</v>
      </c>
      <c r="N1446" s="17">
        <f t="shared" si="22"/>
        <v>-34.96</v>
      </c>
    </row>
    <row r="1447" spans="1:14" x14ac:dyDescent="0.25">
      <c r="A1447" t="s">
        <v>14</v>
      </c>
      <c r="B1447" t="s">
        <v>15</v>
      </c>
      <c r="C1447" t="s">
        <v>365</v>
      </c>
      <c r="D1447" s="9">
        <v>4786681215</v>
      </c>
      <c r="E1447" s="1">
        <v>44929</v>
      </c>
      <c r="F1447" s="1">
        <v>44929</v>
      </c>
      <c r="G1447">
        <v>8767762337</v>
      </c>
      <c r="H1447" s="9">
        <v>1900206324</v>
      </c>
      <c r="I1447" s="2">
        <v>341</v>
      </c>
      <c r="J1447" s="1">
        <v>44989</v>
      </c>
      <c r="K1447" s="2">
        <v>310</v>
      </c>
      <c r="L1447" s="1">
        <v>44985</v>
      </c>
      <c r="M1447" s="9">
        <v>-4</v>
      </c>
      <c r="N1447" s="17">
        <f t="shared" si="22"/>
        <v>-1240</v>
      </c>
    </row>
    <row r="1448" spans="1:14" x14ac:dyDescent="0.25">
      <c r="A1448" t="s">
        <v>14</v>
      </c>
      <c r="B1448" t="s">
        <v>15</v>
      </c>
      <c r="C1448" t="s">
        <v>365</v>
      </c>
      <c r="D1448" s="9">
        <v>4786681215</v>
      </c>
      <c r="E1448" s="1">
        <v>44929</v>
      </c>
      <c r="F1448" s="1">
        <v>44929</v>
      </c>
      <c r="G1448">
        <v>8767770127</v>
      </c>
      <c r="H1448" s="9">
        <v>1900206414</v>
      </c>
      <c r="I1448" s="2">
        <v>4686</v>
      </c>
      <c r="J1448" s="1">
        <v>44989</v>
      </c>
      <c r="K1448" s="2">
        <v>4260</v>
      </c>
      <c r="L1448" s="1">
        <v>44985</v>
      </c>
      <c r="M1448" s="9">
        <v>-4</v>
      </c>
      <c r="N1448" s="17">
        <f t="shared" si="22"/>
        <v>-17040</v>
      </c>
    </row>
    <row r="1449" spans="1:14" x14ac:dyDescent="0.25">
      <c r="A1449" t="s">
        <v>14</v>
      </c>
      <c r="B1449" t="s">
        <v>15</v>
      </c>
      <c r="C1449" t="s">
        <v>365</v>
      </c>
      <c r="D1449" s="9">
        <v>4786681215</v>
      </c>
      <c r="E1449" s="1">
        <v>44929</v>
      </c>
      <c r="F1449" s="1">
        <v>44929</v>
      </c>
      <c r="G1449">
        <v>8767770456</v>
      </c>
      <c r="H1449" s="9">
        <v>1900206363</v>
      </c>
      <c r="I1449" s="2">
        <v>122.1</v>
      </c>
      <c r="J1449" s="1">
        <v>44989</v>
      </c>
      <c r="K1449" s="2">
        <v>111</v>
      </c>
      <c r="L1449" s="1">
        <v>44985</v>
      </c>
      <c r="M1449" s="9">
        <v>-4</v>
      </c>
      <c r="N1449" s="17">
        <f t="shared" si="22"/>
        <v>-444</v>
      </c>
    </row>
    <row r="1450" spans="1:14" x14ac:dyDescent="0.25">
      <c r="A1450" t="s">
        <v>14</v>
      </c>
      <c r="B1450" t="s">
        <v>15</v>
      </c>
      <c r="C1450" t="s">
        <v>365</v>
      </c>
      <c r="D1450" s="9">
        <v>4786681215</v>
      </c>
      <c r="E1450" s="1">
        <v>44929</v>
      </c>
      <c r="F1450" s="1">
        <v>44929</v>
      </c>
      <c r="G1450">
        <v>8767772828</v>
      </c>
      <c r="H1450" s="9">
        <v>1900208848</v>
      </c>
      <c r="I1450" s="2">
        <v>353.93</v>
      </c>
      <c r="J1450" s="1">
        <v>44989</v>
      </c>
      <c r="K1450" s="2">
        <v>321.75</v>
      </c>
      <c r="L1450" s="1">
        <v>44985</v>
      </c>
      <c r="M1450" s="9">
        <v>-4</v>
      </c>
      <c r="N1450" s="17">
        <f t="shared" si="22"/>
        <v>-1287</v>
      </c>
    </row>
    <row r="1451" spans="1:14" x14ac:dyDescent="0.25">
      <c r="A1451" t="s">
        <v>14</v>
      </c>
      <c r="B1451" t="s">
        <v>15</v>
      </c>
      <c r="C1451" t="s">
        <v>365</v>
      </c>
      <c r="D1451" s="9">
        <v>4786681215</v>
      </c>
      <c r="E1451" s="1">
        <v>44930</v>
      </c>
      <c r="F1451" s="1">
        <v>44930</v>
      </c>
      <c r="G1451">
        <v>8767780593</v>
      </c>
      <c r="H1451" s="9">
        <v>1900206551</v>
      </c>
      <c r="I1451" s="2">
        <v>252.45</v>
      </c>
      <c r="J1451" s="1">
        <v>44990</v>
      </c>
      <c r="K1451" s="2">
        <v>229.5</v>
      </c>
      <c r="L1451" s="1">
        <v>44985</v>
      </c>
      <c r="M1451" s="9">
        <v>-5</v>
      </c>
      <c r="N1451" s="17">
        <f t="shared" si="22"/>
        <v>-1147.5</v>
      </c>
    </row>
    <row r="1452" spans="1:14" x14ac:dyDescent="0.25">
      <c r="A1452" t="s">
        <v>14</v>
      </c>
      <c r="B1452" t="s">
        <v>15</v>
      </c>
      <c r="C1452" t="s">
        <v>365</v>
      </c>
      <c r="D1452" s="9">
        <v>4786681215</v>
      </c>
      <c r="E1452" s="1">
        <v>44929</v>
      </c>
      <c r="F1452" s="1">
        <v>44929</v>
      </c>
      <c r="G1452">
        <v>8767794838</v>
      </c>
      <c r="H1452" s="9">
        <v>1900206713</v>
      </c>
      <c r="I1452" s="2">
        <v>7508.16</v>
      </c>
      <c r="J1452" s="1">
        <v>44989</v>
      </c>
      <c r="K1452" s="2">
        <v>6825.6</v>
      </c>
      <c r="L1452" s="1">
        <v>44985</v>
      </c>
      <c r="M1452" s="9">
        <v>-4</v>
      </c>
      <c r="N1452" s="17">
        <f t="shared" si="22"/>
        <v>-27302.400000000001</v>
      </c>
    </row>
    <row r="1453" spans="1:14" x14ac:dyDescent="0.25">
      <c r="A1453" t="s">
        <v>14</v>
      </c>
      <c r="B1453" t="s">
        <v>15</v>
      </c>
      <c r="C1453" t="s">
        <v>365</v>
      </c>
      <c r="D1453" s="9">
        <v>4786681215</v>
      </c>
      <c r="E1453" s="1">
        <v>44930</v>
      </c>
      <c r="F1453" s="1">
        <v>44930</v>
      </c>
      <c r="G1453">
        <v>8767794882</v>
      </c>
      <c r="H1453" s="9">
        <v>1900206698</v>
      </c>
      <c r="I1453" s="2">
        <v>17.82</v>
      </c>
      <c r="J1453" s="1">
        <v>44990</v>
      </c>
      <c r="K1453" s="2">
        <v>16.2</v>
      </c>
      <c r="L1453" s="1">
        <v>44985</v>
      </c>
      <c r="M1453" s="9">
        <v>-5</v>
      </c>
      <c r="N1453" s="17">
        <f t="shared" si="22"/>
        <v>-81</v>
      </c>
    </row>
    <row r="1454" spans="1:14" x14ac:dyDescent="0.25">
      <c r="A1454" t="s">
        <v>14</v>
      </c>
      <c r="B1454" t="s">
        <v>15</v>
      </c>
      <c r="C1454" t="s">
        <v>365</v>
      </c>
      <c r="D1454" s="9">
        <v>4786681215</v>
      </c>
      <c r="E1454" s="1">
        <v>44929</v>
      </c>
      <c r="F1454" s="1">
        <v>44929</v>
      </c>
      <c r="G1454">
        <v>8767796057</v>
      </c>
      <c r="H1454" s="9">
        <v>1900207360</v>
      </c>
      <c r="I1454" s="2">
        <v>269.83</v>
      </c>
      <c r="J1454" s="1">
        <v>44989</v>
      </c>
      <c r="K1454" s="2">
        <v>245.3</v>
      </c>
      <c r="L1454" s="1">
        <v>44985</v>
      </c>
      <c r="M1454" s="9">
        <v>-4</v>
      </c>
      <c r="N1454" s="17">
        <f t="shared" si="22"/>
        <v>-981.2</v>
      </c>
    </row>
    <row r="1455" spans="1:14" x14ac:dyDescent="0.25">
      <c r="A1455" t="s">
        <v>14</v>
      </c>
      <c r="B1455" t="s">
        <v>15</v>
      </c>
      <c r="C1455" t="s">
        <v>365</v>
      </c>
      <c r="D1455" s="9">
        <v>4786681215</v>
      </c>
      <c r="E1455" s="1">
        <v>44929</v>
      </c>
      <c r="F1455" s="1">
        <v>44929</v>
      </c>
      <c r="G1455">
        <v>8767796186</v>
      </c>
      <c r="H1455" s="9">
        <v>1900207329</v>
      </c>
      <c r="I1455" s="2">
        <v>1598.85</v>
      </c>
      <c r="J1455" s="1">
        <v>44989</v>
      </c>
      <c r="K1455" s="2">
        <v>1453.5</v>
      </c>
      <c r="L1455" s="1">
        <v>44985</v>
      </c>
      <c r="M1455" s="9">
        <v>-4</v>
      </c>
      <c r="N1455" s="17">
        <f t="shared" si="22"/>
        <v>-5814</v>
      </c>
    </row>
    <row r="1456" spans="1:14" x14ac:dyDescent="0.25">
      <c r="A1456" t="s">
        <v>14</v>
      </c>
      <c r="B1456" t="s">
        <v>15</v>
      </c>
      <c r="C1456" t="s">
        <v>365</v>
      </c>
      <c r="D1456" s="9">
        <v>4786681215</v>
      </c>
      <c r="E1456" s="1">
        <v>44930</v>
      </c>
      <c r="F1456" s="1">
        <v>44930</v>
      </c>
      <c r="G1456">
        <v>8767805920</v>
      </c>
      <c r="H1456" s="9">
        <v>1900205294</v>
      </c>
      <c r="I1456" s="2">
        <v>51.8</v>
      </c>
      <c r="J1456" s="1">
        <v>44990</v>
      </c>
      <c r="K1456" s="2">
        <v>47.09</v>
      </c>
      <c r="L1456" s="1">
        <v>44985</v>
      </c>
      <c r="M1456" s="9">
        <v>-5</v>
      </c>
      <c r="N1456" s="17">
        <f t="shared" si="22"/>
        <v>-235.45000000000002</v>
      </c>
    </row>
    <row r="1457" spans="1:14" x14ac:dyDescent="0.25">
      <c r="A1457" t="s">
        <v>14</v>
      </c>
      <c r="B1457" t="s">
        <v>15</v>
      </c>
      <c r="C1457" t="s">
        <v>365</v>
      </c>
      <c r="D1457" s="9">
        <v>4786681215</v>
      </c>
      <c r="E1457" s="1">
        <v>44930</v>
      </c>
      <c r="F1457" s="1">
        <v>44930</v>
      </c>
      <c r="G1457">
        <v>8767806289</v>
      </c>
      <c r="H1457" s="9">
        <v>1900206926</v>
      </c>
      <c r="I1457" s="2">
        <v>550</v>
      </c>
      <c r="J1457" s="1">
        <v>44990</v>
      </c>
      <c r="K1457" s="2">
        <v>500</v>
      </c>
      <c r="L1457" s="1">
        <v>44985</v>
      </c>
      <c r="M1457" s="9">
        <v>-5</v>
      </c>
      <c r="N1457" s="17">
        <f t="shared" si="22"/>
        <v>-2500</v>
      </c>
    </row>
    <row r="1458" spans="1:14" x14ac:dyDescent="0.25">
      <c r="A1458" t="s">
        <v>14</v>
      </c>
      <c r="B1458" t="s">
        <v>15</v>
      </c>
      <c r="C1458" t="s">
        <v>365</v>
      </c>
      <c r="D1458" s="9">
        <v>4786681215</v>
      </c>
      <c r="E1458" s="1">
        <v>44930</v>
      </c>
      <c r="F1458" s="1">
        <v>44930</v>
      </c>
      <c r="G1458">
        <v>8767806292</v>
      </c>
      <c r="H1458" s="9">
        <v>1900205340</v>
      </c>
      <c r="I1458" s="2">
        <v>4.71</v>
      </c>
      <c r="J1458" s="1">
        <v>44990</v>
      </c>
      <c r="K1458" s="2">
        <v>4.28</v>
      </c>
      <c r="L1458" s="1">
        <v>44985</v>
      </c>
      <c r="M1458" s="9">
        <v>-5</v>
      </c>
      <c r="N1458" s="17">
        <f t="shared" si="22"/>
        <v>-21.400000000000002</v>
      </c>
    </row>
    <row r="1459" spans="1:14" x14ac:dyDescent="0.25">
      <c r="A1459" t="s">
        <v>14</v>
      </c>
      <c r="B1459" t="s">
        <v>15</v>
      </c>
      <c r="C1459" t="s">
        <v>365</v>
      </c>
      <c r="D1459" s="9">
        <v>4786681215</v>
      </c>
      <c r="E1459" s="1">
        <v>44930</v>
      </c>
      <c r="F1459" s="1">
        <v>44930</v>
      </c>
      <c r="G1459">
        <v>8767812367</v>
      </c>
      <c r="H1459" s="9">
        <v>1900205378</v>
      </c>
      <c r="I1459" s="2">
        <v>1124.75</v>
      </c>
      <c r="J1459" s="1">
        <v>44990</v>
      </c>
      <c r="K1459" s="2">
        <v>1022.5</v>
      </c>
      <c r="L1459" s="1">
        <v>44985</v>
      </c>
      <c r="M1459" s="9">
        <v>-5</v>
      </c>
      <c r="N1459" s="17">
        <f t="shared" si="22"/>
        <v>-5112.5</v>
      </c>
    </row>
    <row r="1460" spans="1:14" x14ac:dyDescent="0.25">
      <c r="A1460" t="s">
        <v>14</v>
      </c>
      <c r="B1460" t="s">
        <v>15</v>
      </c>
      <c r="C1460" t="s">
        <v>365</v>
      </c>
      <c r="D1460" s="9">
        <v>4786681215</v>
      </c>
      <c r="E1460" s="1">
        <v>44930</v>
      </c>
      <c r="F1460" s="1">
        <v>44930</v>
      </c>
      <c r="G1460">
        <v>8767813238</v>
      </c>
      <c r="H1460" s="9">
        <v>1900213990</v>
      </c>
      <c r="I1460" s="2">
        <v>37488</v>
      </c>
      <c r="J1460" s="1">
        <v>44990</v>
      </c>
      <c r="K1460" s="2">
        <v>34080</v>
      </c>
      <c r="L1460" s="1">
        <v>44985</v>
      </c>
      <c r="M1460" s="9">
        <v>-5</v>
      </c>
      <c r="N1460" s="17">
        <f t="shared" si="22"/>
        <v>-170400</v>
      </c>
    </row>
    <row r="1461" spans="1:14" x14ac:dyDescent="0.25">
      <c r="A1461" t="s">
        <v>14</v>
      </c>
      <c r="B1461" t="s">
        <v>15</v>
      </c>
      <c r="C1461" t="s">
        <v>365</v>
      </c>
      <c r="D1461" s="9">
        <v>4786681215</v>
      </c>
      <c r="E1461" s="1">
        <v>44930</v>
      </c>
      <c r="F1461" s="1">
        <v>44930</v>
      </c>
      <c r="G1461">
        <v>8767813304</v>
      </c>
      <c r="H1461" s="9">
        <v>1900214029</v>
      </c>
      <c r="I1461" s="2">
        <v>990</v>
      </c>
      <c r="J1461" s="1">
        <v>44990</v>
      </c>
      <c r="K1461" s="2">
        <v>900</v>
      </c>
      <c r="L1461" s="1">
        <v>44985</v>
      </c>
      <c r="M1461" s="9">
        <v>-5</v>
      </c>
      <c r="N1461" s="17">
        <f t="shared" si="22"/>
        <v>-4500</v>
      </c>
    </row>
    <row r="1462" spans="1:14" x14ac:dyDescent="0.25">
      <c r="A1462" t="s">
        <v>14</v>
      </c>
      <c r="B1462" t="s">
        <v>15</v>
      </c>
      <c r="C1462" t="s">
        <v>365</v>
      </c>
      <c r="D1462" s="9">
        <v>4786681215</v>
      </c>
      <c r="E1462" s="1">
        <v>44930</v>
      </c>
      <c r="F1462" s="1">
        <v>44930</v>
      </c>
      <c r="G1462">
        <v>8767819208</v>
      </c>
      <c r="H1462" s="9">
        <v>1900211263</v>
      </c>
      <c r="I1462" s="2">
        <v>57.35</v>
      </c>
      <c r="J1462" s="1">
        <v>44990</v>
      </c>
      <c r="K1462" s="2">
        <v>52.14</v>
      </c>
      <c r="L1462" s="1">
        <v>44985</v>
      </c>
      <c r="M1462" s="9">
        <v>-5</v>
      </c>
      <c r="N1462" s="17">
        <f t="shared" si="22"/>
        <v>-260.7</v>
      </c>
    </row>
    <row r="1463" spans="1:14" x14ac:dyDescent="0.25">
      <c r="A1463" t="s">
        <v>14</v>
      </c>
      <c r="B1463" t="s">
        <v>15</v>
      </c>
      <c r="C1463" t="s">
        <v>365</v>
      </c>
      <c r="D1463" s="9">
        <v>4786681215</v>
      </c>
      <c r="E1463" s="1">
        <v>44930</v>
      </c>
      <c r="F1463" s="1">
        <v>44930</v>
      </c>
      <c r="G1463">
        <v>8767819287</v>
      </c>
      <c r="H1463" s="9">
        <v>1900211272</v>
      </c>
      <c r="I1463" s="2">
        <v>1617.89</v>
      </c>
      <c r="J1463" s="1">
        <v>44990</v>
      </c>
      <c r="K1463" s="2">
        <v>1470.81</v>
      </c>
      <c r="L1463" s="1">
        <v>44985</v>
      </c>
      <c r="M1463" s="9">
        <v>-5</v>
      </c>
      <c r="N1463" s="17">
        <f t="shared" si="22"/>
        <v>-7354.0499999999993</v>
      </c>
    </row>
    <row r="1464" spans="1:14" x14ac:dyDescent="0.25">
      <c r="A1464" t="s">
        <v>14</v>
      </c>
      <c r="B1464" t="s">
        <v>15</v>
      </c>
      <c r="C1464" t="s">
        <v>365</v>
      </c>
      <c r="D1464" s="9">
        <v>4786681215</v>
      </c>
      <c r="E1464" s="1">
        <v>44930</v>
      </c>
      <c r="F1464" s="1">
        <v>44930</v>
      </c>
      <c r="G1464">
        <v>8767819312</v>
      </c>
      <c r="H1464" s="9">
        <v>1900211234</v>
      </c>
      <c r="I1464" s="2">
        <v>73463.5</v>
      </c>
      <c r="J1464" s="1">
        <v>44990</v>
      </c>
      <c r="K1464" s="2">
        <v>66785</v>
      </c>
      <c r="L1464" s="1">
        <v>44985</v>
      </c>
      <c r="M1464" s="9">
        <v>-5</v>
      </c>
      <c r="N1464" s="17">
        <f t="shared" si="22"/>
        <v>-333925</v>
      </c>
    </row>
    <row r="1465" spans="1:14" x14ac:dyDescent="0.25">
      <c r="A1465" t="s">
        <v>14</v>
      </c>
      <c r="B1465" t="s">
        <v>15</v>
      </c>
      <c r="C1465" t="s">
        <v>365</v>
      </c>
      <c r="D1465" s="9">
        <v>4786681215</v>
      </c>
      <c r="E1465" s="1">
        <v>44930</v>
      </c>
      <c r="F1465" s="1">
        <v>44930</v>
      </c>
      <c r="G1465">
        <v>8767819342</v>
      </c>
      <c r="H1465" s="9">
        <v>1900211286</v>
      </c>
      <c r="I1465" s="2">
        <v>48227.8</v>
      </c>
      <c r="J1465" s="1">
        <v>44990</v>
      </c>
      <c r="K1465" s="2">
        <v>43843.45</v>
      </c>
      <c r="L1465" s="1">
        <v>44985</v>
      </c>
      <c r="M1465" s="9">
        <v>-5</v>
      </c>
      <c r="N1465" s="17">
        <f t="shared" si="22"/>
        <v>-219217.25</v>
      </c>
    </row>
    <row r="1466" spans="1:14" x14ac:dyDescent="0.25">
      <c r="A1466" t="s">
        <v>14</v>
      </c>
      <c r="B1466" t="s">
        <v>15</v>
      </c>
      <c r="C1466" t="s">
        <v>365</v>
      </c>
      <c r="D1466" s="9">
        <v>4786681215</v>
      </c>
      <c r="E1466" s="1">
        <v>44930</v>
      </c>
      <c r="F1466" s="1">
        <v>44930</v>
      </c>
      <c r="G1466">
        <v>8767819565</v>
      </c>
      <c r="H1466" s="9">
        <v>1900212678</v>
      </c>
      <c r="I1466" s="2">
        <v>3.41</v>
      </c>
      <c r="J1466" s="1">
        <v>44990</v>
      </c>
      <c r="K1466" s="2">
        <v>3.1</v>
      </c>
      <c r="L1466" s="1">
        <v>44985</v>
      </c>
      <c r="M1466" s="9">
        <v>-5</v>
      </c>
      <c r="N1466" s="17">
        <f t="shared" si="22"/>
        <v>-15.5</v>
      </c>
    </row>
    <row r="1467" spans="1:14" x14ac:dyDescent="0.25">
      <c r="A1467" t="s">
        <v>14</v>
      </c>
      <c r="B1467" t="s">
        <v>15</v>
      </c>
      <c r="C1467" t="s">
        <v>365</v>
      </c>
      <c r="D1467" s="9">
        <v>4786681215</v>
      </c>
      <c r="E1467" s="1">
        <v>44930</v>
      </c>
      <c r="F1467" s="1">
        <v>44930</v>
      </c>
      <c r="G1467">
        <v>8767819574</v>
      </c>
      <c r="H1467" s="9">
        <v>1900212669</v>
      </c>
      <c r="I1467" s="2">
        <v>45.95</v>
      </c>
      <c r="J1467" s="1">
        <v>44990</v>
      </c>
      <c r="K1467" s="2">
        <v>41.77</v>
      </c>
      <c r="L1467" s="1">
        <v>44985</v>
      </c>
      <c r="M1467" s="9">
        <v>-5</v>
      </c>
      <c r="N1467" s="17">
        <f t="shared" si="22"/>
        <v>-208.85000000000002</v>
      </c>
    </row>
    <row r="1468" spans="1:14" x14ac:dyDescent="0.25">
      <c r="A1468" t="s">
        <v>14</v>
      </c>
      <c r="B1468" t="s">
        <v>15</v>
      </c>
      <c r="C1468" t="s">
        <v>365</v>
      </c>
      <c r="D1468" s="9">
        <v>4786681215</v>
      </c>
      <c r="E1468" s="1">
        <v>44930</v>
      </c>
      <c r="F1468" s="1">
        <v>44930</v>
      </c>
      <c r="G1468">
        <v>8767819611</v>
      </c>
      <c r="H1468" s="9">
        <v>1900212584</v>
      </c>
      <c r="I1468" s="2">
        <v>10.119999999999999</v>
      </c>
      <c r="J1468" s="1">
        <v>44990</v>
      </c>
      <c r="K1468" s="2">
        <v>9.1999999999999993</v>
      </c>
      <c r="L1468" s="1">
        <v>44985</v>
      </c>
      <c r="M1468" s="9">
        <v>-5</v>
      </c>
      <c r="N1468" s="17">
        <f t="shared" si="22"/>
        <v>-46</v>
      </c>
    </row>
    <row r="1469" spans="1:14" x14ac:dyDescent="0.25">
      <c r="A1469" t="s">
        <v>14</v>
      </c>
      <c r="B1469" t="s">
        <v>15</v>
      </c>
      <c r="C1469" t="s">
        <v>365</v>
      </c>
      <c r="D1469" s="9">
        <v>4786681215</v>
      </c>
      <c r="E1469" s="1">
        <v>44930</v>
      </c>
      <c r="F1469" s="1">
        <v>44930</v>
      </c>
      <c r="G1469">
        <v>8767819636</v>
      </c>
      <c r="H1469" s="9">
        <v>1900214061</v>
      </c>
      <c r="I1469" s="2">
        <v>2098.0100000000002</v>
      </c>
      <c r="J1469" s="1">
        <v>44990</v>
      </c>
      <c r="K1469" s="2">
        <v>1907.28</v>
      </c>
      <c r="L1469" s="1">
        <v>44985</v>
      </c>
      <c r="M1469" s="9">
        <v>-5</v>
      </c>
      <c r="N1469" s="17">
        <f t="shared" si="22"/>
        <v>-9536.4</v>
      </c>
    </row>
    <row r="1470" spans="1:14" x14ac:dyDescent="0.25">
      <c r="A1470" t="s">
        <v>14</v>
      </c>
      <c r="B1470" t="s">
        <v>15</v>
      </c>
      <c r="C1470" t="s">
        <v>365</v>
      </c>
      <c r="D1470" s="9">
        <v>4786681215</v>
      </c>
      <c r="E1470" s="1">
        <v>44930</v>
      </c>
      <c r="F1470" s="1">
        <v>44930</v>
      </c>
      <c r="G1470">
        <v>8767819648</v>
      </c>
      <c r="H1470" s="9">
        <v>1900212603</v>
      </c>
      <c r="I1470" s="2">
        <v>372.9</v>
      </c>
      <c r="J1470" s="1">
        <v>44990</v>
      </c>
      <c r="K1470" s="2">
        <v>339</v>
      </c>
      <c r="L1470" s="1">
        <v>44985</v>
      </c>
      <c r="M1470" s="9">
        <v>-5</v>
      </c>
      <c r="N1470" s="17">
        <f t="shared" si="22"/>
        <v>-1695</v>
      </c>
    </row>
    <row r="1471" spans="1:14" x14ac:dyDescent="0.25">
      <c r="A1471" t="s">
        <v>14</v>
      </c>
      <c r="B1471" t="s">
        <v>15</v>
      </c>
      <c r="C1471" t="s">
        <v>365</v>
      </c>
      <c r="D1471" s="9">
        <v>4786681215</v>
      </c>
      <c r="E1471" s="1">
        <v>44930</v>
      </c>
      <c r="F1471" s="1">
        <v>44930</v>
      </c>
      <c r="G1471">
        <v>8767820599</v>
      </c>
      <c r="H1471" s="9">
        <v>1900206953</v>
      </c>
      <c r="I1471" s="2">
        <v>1963.5</v>
      </c>
      <c r="J1471" s="1">
        <v>44990</v>
      </c>
      <c r="K1471" s="2">
        <v>1785</v>
      </c>
      <c r="L1471" s="1">
        <v>44985</v>
      </c>
      <c r="M1471" s="9">
        <v>-5</v>
      </c>
      <c r="N1471" s="17">
        <f t="shared" si="22"/>
        <v>-8925</v>
      </c>
    </row>
    <row r="1472" spans="1:14" x14ac:dyDescent="0.25">
      <c r="A1472" t="s">
        <v>14</v>
      </c>
      <c r="B1472" t="s">
        <v>15</v>
      </c>
      <c r="C1472" t="s">
        <v>365</v>
      </c>
      <c r="D1472" s="9">
        <v>4786681215</v>
      </c>
      <c r="E1472" s="1">
        <v>44930</v>
      </c>
      <c r="F1472" s="1">
        <v>44930</v>
      </c>
      <c r="G1472">
        <v>8767827748</v>
      </c>
      <c r="H1472" s="9">
        <v>1900212841</v>
      </c>
      <c r="I1472" s="2">
        <v>244.72</v>
      </c>
      <c r="J1472" s="1">
        <v>44990</v>
      </c>
      <c r="K1472" s="2">
        <v>222.47</v>
      </c>
      <c r="L1472" s="1">
        <v>44985</v>
      </c>
      <c r="M1472" s="9">
        <v>-5</v>
      </c>
      <c r="N1472" s="17">
        <f t="shared" si="22"/>
        <v>-1112.3499999999999</v>
      </c>
    </row>
    <row r="1473" spans="1:14" x14ac:dyDescent="0.25">
      <c r="A1473" t="s">
        <v>14</v>
      </c>
      <c r="B1473" t="s">
        <v>15</v>
      </c>
      <c r="C1473" t="s">
        <v>365</v>
      </c>
      <c r="D1473" s="9">
        <v>4786681215</v>
      </c>
      <c r="E1473" s="1">
        <v>44930</v>
      </c>
      <c r="F1473" s="1">
        <v>44930</v>
      </c>
      <c r="G1473">
        <v>8767828026</v>
      </c>
      <c r="H1473" s="9">
        <v>1900211419</v>
      </c>
      <c r="I1473" s="2">
        <v>7339.95</v>
      </c>
      <c r="J1473" s="1">
        <v>44990</v>
      </c>
      <c r="K1473" s="2">
        <v>6672.68</v>
      </c>
      <c r="L1473" s="1">
        <v>44985</v>
      </c>
      <c r="M1473" s="9">
        <v>-5</v>
      </c>
      <c r="N1473" s="17">
        <f t="shared" si="22"/>
        <v>-33363.4</v>
      </c>
    </row>
    <row r="1474" spans="1:14" x14ac:dyDescent="0.25">
      <c r="A1474" t="s">
        <v>14</v>
      </c>
      <c r="B1474" t="s">
        <v>15</v>
      </c>
      <c r="C1474" t="s">
        <v>365</v>
      </c>
      <c r="D1474" s="9">
        <v>4786681215</v>
      </c>
      <c r="E1474" s="1">
        <v>44930</v>
      </c>
      <c r="F1474" s="1">
        <v>44930</v>
      </c>
      <c r="G1474">
        <v>8767828419</v>
      </c>
      <c r="H1474" s="9">
        <v>1900212885</v>
      </c>
      <c r="I1474" s="2">
        <v>525.79999999999995</v>
      </c>
      <c r="J1474" s="1">
        <v>44990</v>
      </c>
      <c r="K1474" s="2">
        <v>478</v>
      </c>
      <c r="L1474" s="1">
        <v>44985</v>
      </c>
      <c r="M1474" s="9">
        <v>-5</v>
      </c>
      <c r="N1474" s="17">
        <f t="shared" ref="N1474:N1537" si="23">+M1474*K1474</f>
        <v>-2390</v>
      </c>
    </row>
    <row r="1475" spans="1:14" x14ac:dyDescent="0.25">
      <c r="A1475" t="s">
        <v>14</v>
      </c>
      <c r="B1475" t="s">
        <v>15</v>
      </c>
      <c r="C1475" t="s">
        <v>365</v>
      </c>
      <c r="D1475" s="9">
        <v>4786681215</v>
      </c>
      <c r="E1475" s="1">
        <v>44930</v>
      </c>
      <c r="F1475" s="1">
        <v>44930</v>
      </c>
      <c r="G1475">
        <v>8767839283</v>
      </c>
      <c r="H1475" s="9">
        <v>1900211342</v>
      </c>
      <c r="I1475" s="2">
        <v>25.73</v>
      </c>
      <c r="J1475" s="1">
        <v>44990</v>
      </c>
      <c r="K1475" s="2">
        <v>23.39</v>
      </c>
      <c r="L1475" s="1">
        <v>44985</v>
      </c>
      <c r="M1475" s="9">
        <v>-5</v>
      </c>
      <c r="N1475" s="17">
        <f t="shared" si="23"/>
        <v>-116.95</v>
      </c>
    </row>
    <row r="1476" spans="1:14" x14ac:dyDescent="0.25">
      <c r="A1476" t="s">
        <v>14</v>
      </c>
      <c r="B1476" t="s">
        <v>15</v>
      </c>
      <c r="C1476" t="s">
        <v>365</v>
      </c>
      <c r="D1476" s="9">
        <v>4786681215</v>
      </c>
      <c r="E1476" s="1">
        <v>44930</v>
      </c>
      <c r="F1476" s="1">
        <v>44930</v>
      </c>
      <c r="G1476">
        <v>8767839365</v>
      </c>
      <c r="H1476" s="9">
        <v>1900210147</v>
      </c>
      <c r="I1476" s="2">
        <v>26.84</v>
      </c>
      <c r="J1476" s="1">
        <v>44990</v>
      </c>
      <c r="K1476" s="2">
        <v>24.4</v>
      </c>
      <c r="L1476" s="1">
        <v>44985</v>
      </c>
      <c r="M1476" s="9">
        <v>-5</v>
      </c>
      <c r="N1476" s="17">
        <f t="shared" si="23"/>
        <v>-122</v>
      </c>
    </row>
    <row r="1477" spans="1:14" x14ac:dyDescent="0.25">
      <c r="A1477" t="s">
        <v>14</v>
      </c>
      <c r="B1477" t="s">
        <v>15</v>
      </c>
      <c r="C1477" t="s">
        <v>365</v>
      </c>
      <c r="D1477" s="9">
        <v>4786681215</v>
      </c>
      <c r="E1477" s="1">
        <v>44930</v>
      </c>
      <c r="F1477" s="1">
        <v>44930</v>
      </c>
      <c r="G1477">
        <v>8767843632</v>
      </c>
      <c r="H1477" s="9">
        <v>1900213013</v>
      </c>
      <c r="I1477" s="2">
        <v>11423.5</v>
      </c>
      <c r="J1477" s="1">
        <v>44990</v>
      </c>
      <c r="K1477" s="2">
        <v>10385</v>
      </c>
      <c r="L1477" s="1">
        <v>44985</v>
      </c>
      <c r="M1477" s="9">
        <v>-5</v>
      </c>
      <c r="N1477" s="17">
        <f t="shared" si="23"/>
        <v>-51925</v>
      </c>
    </row>
    <row r="1478" spans="1:14" x14ac:dyDescent="0.25">
      <c r="A1478" t="s">
        <v>14</v>
      </c>
      <c r="B1478" t="s">
        <v>15</v>
      </c>
      <c r="C1478" t="s">
        <v>365</v>
      </c>
      <c r="D1478" s="9">
        <v>4786681215</v>
      </c>
      <c r="E1478" s="1">
        <v>44930</v>
      </c>
      <c r="F1478" s="1">
        <v>44930</v>
      </c>
      <c r="G1478">
        <v>8767843683</v>
      </c>
      <c r="H1478" s="9">
        <v>1900213017</v>
      </c>
      <c r="I1478" s="2">
        <v>128.04</v>
      </c>
      <c r="J1478" s="1">
        <v>44990</v>
      </c>
      <c r="K1478" s="2">
        <v>116.4</v>
      </c>
      <c r="L1478" s="1">
        <v>44985</v>
      </c>
      <c r="M1478" s="9">
        <v>-5</v>
      </c>
      <c r="N1478" s="17">
        <f t="shared" si="23"/>
        <v>-582</v>
      </c>
    </row>
    <row r="1479" spans="1:14" x14ac:dyDescent="0.25">
      <c r="A1479" t="s">
        <v>14</v>
      </c>
      <c r="B1479" t="s">
        <v>15</v>
      </c>
      <c r="C1479" t="s">
        <v>365</v>
      </c>
      <c r="D1479" s="9">
        <v>4786681215</v>
      </c>
      <c r="E1479" s="1">
        <v>44930</v>
      </c>
      <c r="F1479" s="1">
        <v>44930</v>
      </c>
      <c r="G1479">
        <v>8767846088</v>
      </c>
      <c r="H1479" s="9">
        <v>1900212682</v>
      </c>
      <c r="I1479" s="2">
        <v>128.04</v>
      </c>
      <c r="J1479" s="1">
        <v>44990</v>
      </c>
      <c r="K1479" s="2">
        <v>116.4</v>
      </c>
      <c r="L1479" s="1">
        <v>44985</v>
      </c>
      <c r="M1479" s="9">
        <v>-5</v>
      </c>
      <c r="N1479" s="17">
        <f t="shared" si="23"/>
        <v>-582</v>
      </c>
    </row>
    <row r="1480" spans="1:14" x14ac:dyDescent="0.25">
      <c r="A1480" t="s">
        <v>14</v>
      </c>
      <c r="B1480" t="s">
        <v>15</v>
      </c>
      <c r="C1480" t="s">
        <v>365</v>
      </c>
      <c r="D1480" s="9">
        <v>4786681215</v>
      </c>
      <c r="E1480" s="1">
        <v>44930</v>
      </c>
      <c r="F1480" s="1">
        <v>44930</v>
      </c>
      <c r="G1480">
        <v>8767846166</v>
      </c>
      <c r="H1480" s="9">
        <v>1900211693</v>
      </c>
      <c r="I1480" s="2">
        <v>29.26</v>
      </c>
      <c r="J1480" s="1">
        <v>44990</v>
      </c>
      <c r="K1480" s="2">
        <v>26.6</v>
      </c>
      <c r="L1480" s="1">
        <v>44985</v>
      </c>
      <c r="M1480" s="9">
        <v>-5</v>
      </c>
      <c r="N1480" s="17">
        <f t="shared" si="23"/>
        <v>-133</v>
      </c>
    </row>
    <row r="1481" spans="1:14" x14ac:dyDescent="0.25">
      <c r="A1481" t="s">
        <v>14</v>
      </c>
      <c r="B1481" t="s">
        <v>15</v>
      </c>
      <c r="C1481" t="s">
        <v>365</v>
      </c>
      <c r="D1481" s="9">
        <v>4786681215</v>
      </c>
      <c r="E1481" s="1">
        <v>44930</v>
      </c>
      <c r="F1481" s="1">
        <v>44930</v>
      </c>
      <c r="G1481">
        <v>8767875342</v>
      </c>
      <c r="H1481" s="9">
        <v>1900213091</v>
      </c>
      <c r="I1481" s="2">
        <v>110.25</v>
      </c>
      <c r="J1481" s="1">
        <v>44990</v>
      </c>
      <c r="K1481" s="2">
        <v>100.23</v>
      </c>
      <c r="L1481" s="1">
        <v>44985</v>
      </c>
      <c r="M1481" s="9">
        <v>-5</v>
      </c>
      <c r="N1481" s="17">
        <f t="shared" si="23"/>
        <v>-501.15000000000003</v>
      </c>
    </row>
    <row r="1482" spans="1:14" x14ac:dyDescent="0.25">
      <c r="A1482" t="s">
        <v>14</v>
      </c>
      <c r="B1482" t="s">
        <v>15</v>
      </c>
      <c r="C1482" t="s">
        <v>365</v>
      </c>
      <c r="D1482" s="9">
        <v>4786681215</v>
      </c>
      <c r="E1482" s="1">
        <v>44930</v>
      </c>
      <c r="F1482" s="1">
        <v>44930</v>
      </c>
      <c r="G1482">
        <v>8767876139</v>
      </c>
      <c r="H1482" s="9">
        <v>1900213095</v>
      </c>
      <c r="I1482" s="2">
        <v>44.55</v>
      </c>
      <c r="J1482" s="1">
        <v>44990</v>
      </c>
      <c r="K1482" s="2">
        <v>40.5</v>
      </c>
      <c r="L1482" s="1">
        <v>44985</v>
      </c>
      <c r="M1482" s="9">
        <v>-5</v>
      </c>
      <c r="N1482" s="17">
        <f t="shared" si="23"/>
        <v>-202.5</v>
      </c>
    </row>
    <row r="1483" spans="1:14" x14ac:dyDescent="0.25">
      <c r="A1483" t="s">
        <v>14</v>
      </c>
      <c r="B1483" t="s">
        <v>15</v>
      </c>
      <c r="C1483" t="s">
        <v>365</v>
      </c>
      <c r="D1483" s="9">
        <v>4786681215</v>
      </c>
      <c r="E1483" s="1">
        <v>44930</v>
      </c>
      <c r="F1483" s="1">
        <v>44930</v>
      </c>
      <c r="G1483">
        <v>8767881199</v>
      </c>
      <c r="H1483" s="9">
        <v>1900211820</v>
      </c>
      <c r="I1483" s="2">
        <v>533.15</v>
      </c>
      <c r="J1483" s="1">
        <v>44990</v>
      </c>
      <c r="K1483" s="2">
        <v>484.68</v>
      </c>
      <c r="L1483" s="1">
        <v>44985</v>
      </c>
      <c r="M1483" s="9">
        <v>-5</v>
      </c>
      <c r="N1483" s="17">
        <f t="shared" si="23"/>
        <v>-2423.4</v>
      </c>
    </row>
    <row r="1484" spans="1:14" x14ac:dyDescent="0.25">
      <c r="A1484" t="s">
        <v>14</v>
      </c>
      <c r="B1484" t="s">
        <v>15</v>
      </c>
      <c r="C1484" t="s">
        <v>365</v>
      </c>
      <c r="D1484" s="9">
        <v>4786681215</v>
      </c>
      <c r="E1484" s="1">
        <v>44930</v>
      </c>
      <c r="F1484" s="1">
        <v>44930</v>
      </c>
      <c r="G1484">
        <v>8767881224</v>
      </c>
      <c r="H1484" s="9">
        <v>1900211826</v>
      </c>
      <c r="I1484" s="2">
        <v>13488.77</v>
      </c>
      <c r="J1484" s="1">
        <v>44990</v>
      </c>
      <c r="K1484" s="2">
        <v>12262.52</v>
      </c>
      <c r="L1484" s="1">
        <v>44985</v>
      </c>
      <c r="M1484" s="9">
        <v>-5</v>
      </c>
      <c r="N1484" s="17">
        <f t="shared" si="23"/>
        <v>-61312.600000000006</v>
      </c>
    </row>
    <row r="1485" spans="1:14" x14ac:dyDescent="0.25">
      <c r="A1485" t="s">
        <v>14</v>
      </c>
      <c r="B1485" t="s">
        <v>15</v>
      </c>
      <c r="C1485" t="s">
        <v>365</v>
      </c>
      <c r="D1485" s="9">
        <v>4786681215</v>
      </c>
      <c r="E1485" s="1">
        <v>44930</v>
      </c>
      <c r="F1485" s="1">
        <v>44930</v>
      </c>
      <c r="G1485">
        <v>8767881275</v>
      </c>
      <c r="H1485" s="9">
        <v>1900210252</v>
      </c>
      <c r="I1485" s="2">
        <v>89.42</v>
      </c>
      <c r="J1485" s="1">
        <v>44990</v>
      </c>
      <c r="K1485" s="2">
        <v>81.290000000000006</v>
      </c>
      <c r="L1485" s="1">
        <v>44985</v>
      </c>
      <c r="M1485" s="9">
        <v>-5</v>
      </c>
      <c r="N1485" s="17">
        <f t="shared" si="23"/>
        <v>-406.45000000000005</v>
      </c>
    </row>
    <row r="1486" spans="1:14" x14ac:dyDescent="0.25">
      <c r="A1486" t="s">
        <v>14</v>
      </c>
      <c r="B1486" t="s">
        <v>15</v>
      </c>
      <c r="C1486" t="s">
        <v>365</v>
      </c>
      <c r="D1486" s="9">
        <v>4786681215</v>
      </c>
      <c r="E1486" s="1">
        <v>44930</v>
      </c>
      <c r="F1486" s="1">
        <v>44930</v>
      </c>
      <c r="G1486">
        <v>8767892748</v>
      </c>
      <c r="H1486" s="9">
        <v>1900213075</v>
      </c>
      <c r="I1486" s="2">
        <v>59.4</v>
      </c>
      <c r="J1486" s="1">
        <v>44990</v>
      </c>
      <c r="K1486" s="2">
        <v>54</v>
      </c>
      <c r="L1486" s="1">
        <v>44985</v>
      </c>
      <c r="M1486" s="9">
        <v>-5</v>
      </c>
      <c r="N1486" s="17">
        <f t="shared" si="23"/>
        <v>-270</v>
      </c>
    </row>
    <row r="1487" spans="1:14" x14ac:dyDescent="0.25">
      <c r="A1487" t="s">
        <v>14</v>
      </c>
      <c r="B1487" t="s">
        <v>15</v>
      </c>
      <c r="C1487" t="s">
        <v>365</v>
      </c>
      <c r="D1487" s="9">
        <v>4786681215</v>
      </c>
      <c r="E1487" s="1">
        <v>44930</v>
      </c>
      <c r="F1487" s="1">
        <v>44930</v>
      </c>
      <c r="G1487">
        <v>8767892750</v>
      </c>
      <c r="H1487" s="9">
        <v>1900210420</v>
      </c>
      <c r="I1487" s="2">
        <v>64.680000000000007</v>
      </c>
      <c r="J1487" s="1">
        <v>44990</v>
      </c>
      <c r="K1487" s="2">
        <v>58.8</v>
      </c>
      <c r="L1487" s="1">
        <v>44985</v>
      </c>
      <c r="M1487" s="9">
        <v>-5</v>
      </c>
      <c r="N1487" s="17">
        <f t="shared" si="23"/>
        <v>-294</v>
      </c>
    </row>
    <row r="1488" spans="1:14" x14ac:dyDescent="0.25">
      <c r="A1488" t="s">
        <v>14</v>
      </c>
      <c r="B1488" t="s">
        <v>15</v>
      </c>
      <c r="C1488" t="s">
        <v>365</v>
      </c>
      <c r="D1488" s="9">
        <v>4786681215</v>
      </c>
      <c r="E1488" s="1">
        <v>44930</v>
      </c>
      <c r="F1488" s="1">
        <v>44930</v>
      </c>
      <c r="G1488">
        <v>8767892763</v>
      </c>
      <c r="H1488" s="9">
        <v>1900211350</v>
      </c>
      <c r="I1488" s="2">
        <v>1577.4</v>
      </c>
      <c r="J1488" s="1">
        <v>44990</v>
      </c>
      <c r="K1488" s="2">
        <v>1434</v>
      </c>
      <c r="L1488" s="1">
        <v>44985</v>
      </c>
      <c r="M1488" s="9">
        <v>-5</v>
      </c>
      <c r="N1488" s="17">
        <f t="shared" si="23"/>
        <v>-7170</v>
      </c>
    </row>
    <row r="1489" spans="1:14" x14ac:dyDescent="0.25">
      <c r="A1489" t="s">
        <v>14</v>
      </c>
      <c r="B1489" t="s">
        <v>15</v>
      </c>
      <c r="C1489" t="s">
        <v>365</v>
      </c>
      <c r="D1489" s="9">
        <v>4786681215</v>
      </c>
      <c r="E1489" s="1">
        <v>44930</v>
      </c>
      <c r="F1489" s="1">
        <v>44930</v>
      </c>
      <c r="G1489">
        <v>8767892837</v>
      </c>
      <c r="H1489" s="9">
        <v>1900213240</v>
      </c>
      <c r="I1489" s="2">
        <v>41.58</v>
      </c>
      <c r="J1489" s="1">
        <v>44990</v>
      </c>
      <c r="K1489" s="2">
        <v>37.799999999999997</v>
      </c>
      <c r="L1489" s="1">
        <v>44985</v>
      </c>
      <c r="M1489" s="9">
        <v>-5</v>
      </c>
      <c r="N1489" s="17">
        <f t="shared" si="23"/>
        <v>-189</v>
      </c>
    </row>
    <row r="1490" spans="1:14" x14ac:dyDescent="0.25">
      <c r="A1490" t="s">
        <v>14</v>
      </c>
      <c r="B1490" t="s">
        <v>15</v>
      </c>
      <c r="C1490" t="s">
        <v>365</v>
      </c>
      <c r="D1490" s="9">
        <v>4786681215</v>
      </c>
      <c r="E1490" s="1">
        <v>44930</v>
      </c>
      <c r="F1490" s="1">
        <v>44930</v>
      </c>
      <c r="G1490">
        <v>8767893030</v>
      </c>
      <c r="H1490" s="9">
        <v>1900210457</v>
      </c>
      <c r="I1490" s="2">
        <v>392.48</v>
      </c>
      <c r="J1490" s="1">
        <v>44990</v>
      </c>
      <c r="K1490" s="2">
        <v>356.8</v>
      </c>
      <c r="L1490" s="1">
        <v>44985</v>
      </c>
      <c r="M1490" s="9">
        <v>-5</v>
      </c>
      <c r="N1490" s="17">
        <f t="shared" si="23"/>
        <v>-1784</v>
      </c>
    </row>
    <row r="1491" spans="1:14" x14ac:dyDescent="0.25">
      <c r="A1491" t="s">
        <v>14</v>
      </c>
      <c r="B1491" t="s">
        <v>15</v>
      </c>
      <c r="C1491" t="s">
        <v>365</v>
      </c>
      <c r="D1491" s="9">
        <v>4786681215</v>
      </c>
      <c r="E1491" s="1">
        <v>44930</v>
      </c>
      <c r="F1491" s="1">
        <v>44930</v>
      </c>
      <c r="G1491">
        <v>8767893167</v>
      </c>
      <c r="H1491" s="9">
        <v>1900211924</v>
      </c>
      <c r="I1491" s="2">
        <v>36.85</v>
      </c>
      <c r="J1491" s="1">
        <v>44990</v>
      </c>
      <c r="K1491" s="2">
        <v>33.5</v>
      </c>
      <c r="L1491" s="1">
        <v>44985</v>
      </c>
      <c r="M1491" s="9">
        <v>-5</v>
      </c>
      <c r="N1491" s="17">
        <f t="shared" si="23"/>
        <v>-167.5</v>
      </c>
    </row>
    <row r="1492" spans="1:14" x14ac:dyDescent="0.25">
      <c r="A1492" t="s">
        <v>14</v>
      </c>
      <c r="B1492" t="s">
        <v>15</v>
      </c>
      <c r="C1492" t="s">
        <v>365</v>
      </c>
      <c r="D1492" s="9">
        <v>4786681215</v>
      </c>
      <c r="E1492" s="1">
        <v>44930</v>
      </c>
      <c r="F1492" s="1">
        <v>44930</v>
      </c>
      <c r="G1492">
        <v>8767933944</v>
      </c>
      <c r="H1492" s="9">
        <v>1900210205</v>
      </c>
      <c r="I1492" s="2">
        <v>155.22999999999999</v>
      </c>
      <c r="J1492" s="1">
        <v>44990</v>
      </c>
      <c r="K1492" s="2">
        <v>141.12</v>
      </c>
      <c r="L1492" s="1">
        <v>44985</v>
      </c>
      <c r="M1492" s="9">
        <v>-5</v>
      </c>
      <c r="N1492" s="17">
        <f t="shared" si="23"/>
        <v>-705.6</v>
      </c>
    </row>
    <row r="1493" spans="1:14" x14ac:dyDescent="0.25">
      <c r="A1493" t="s">
        <v>14</v>
      </c>
      <c r="B1493" t="s">
        <v>15</v>
      </c>
      <c r="C1493" t="s">
        <v>365</v>
      </c>
      <c r="D1493" s="9">
        <v>4786681215</v>
      </c>
      <c r="E1493" s="1">
        <v>44930</v>
      </c>
      <c r="F1493" s="1">
        <v>44930</v>
      </c>
      <c r="G1493">
        <v>8767934025</v>
      </c>
      <c r="H1493" s="9">
        <v>1900210558</v>
      </c>
      <c r="I1493" s="2">
        <v>616.30999999999995</v>
      </c>
      <c r="J1493" s="1">
        <v>44990</v>
      </c>
      <c r="K1493" s="2">
        <v>560.28</v>
      </c>
      <c r="L1493" s="1">
        <v>44985</v>
      </c>
      <c r="M1493" s="9">
        <v>-5</v>
      </c>
      <c r="N1493" s="17">
        <f t="shared" si="23"/>
        <v>-2801.3999999999996</v>
      </c>
    </row>
    <row r="1494" spans="1:14" x14ac:dyDescent="0.25">
      <c r="A1494" t="s">
        <v>14</v>
      </c>
      <c r="B1494" t="s">
        <v>15</v>
      </c>
      <c r="C1494" t="s">
        <v>365</v>
      </c>
      <c r="D1494" s="9">
        <v>4786681215</v>
      </c>
      <c r="E1494" s="1">
        <v>44930</v>
      </c>
      <c r="F1494" s="1">
        <v>44930</v>
      </c>
      <c r="G1494">
        <v>8767934067</v>
      </c>
      <c r="H1494" s="9">
        <v>1900211594</v>
      </c>
      <c r="I1494" s="2">
        <v>50.6</v>
      </c>
      <c r="J1494" s="1">
        <v>44990</v>
      </c>
      <c r="K1494" s="2">
        <v>46</v>
      </c>
      <c r="L1494" s="1">
        <v>44985</v>
      </c>
      <c r="M1494" s="9">
        <v>-5</v>
      </c>
      <c r="N1494" s="17">
        <f t="shared" si="23"/>
        <v>-230</v>
      </c>
    </row>
    <row r="1495" spans="1:14" x14ac:dyDescent="0.25">
      <c r="A1495" t="s">
        <v>14</v>
      </c>
      <c r="B1495" t="s">
        <v>15</v>
      </c>
      <c r="C1495" t="s">
        <v>365</v>
      </c>
      <c r="D1495" s="9">
        <v>4786681215</v>
      </c>
      <c r="E1495" s="1">
        <v>44930</v>
      </c>
      <c r="F1495" s="1">
        <v>44930</v>
      </c>
      <c r="G1495">
        <v>8767934157</v>
      </c>
      <c r="H1495" s="9">
        <v>1900212034</v>
      </c>
      <c r="I1495" s="2">
        <v>2462.06</v>
      </c>
      <c r="J1495" s="1">
        <v>44990</v>
      </c>
      <c r="K1495" s="2">
        <v>2238.2399999999998</v>
      </c>
      <c r="L1495" s="1">
        <v>44985</v>
      </c>
      <c r="M1495" s="9">
        <v>-5</v>
      </c>
      <c r="N1495" s="17">
        <f t="shared" si="23"/>
        <v>-11191.199999999999</v>
      </c>
    </row>
    <row r="1496" spans="1:14" x14ac:dyDescent="0.25">
      <c r="A1496" t="s">
        <v>14</v>
      </c>
      <c r="B1496" t="s">
        <v>15</v>
      </c>
      <c r="C1496" t="s">
        <v>365</v>
      </c>
      <c r="D1496" s="9">
        <v>4786681215</v>
      </c>
      <c r="E1496" s="1">
        <v>44930</v>
      </c>
      <c r="F1496" s="1">
        <v>44930</v>
      </c>
      <c r="G1496">
        <v>8767934259</v>
      </c>
      <c r="H1496" s="9">
        <v>1900211990</v>
      </c>
      <c r="I1496" s="2">
        <v>7508.16</v>
      </c>
      <c r="J1496" s="1">
        <v>44990</v>
      </c>
      <c r="K1496" s="2">
        <v>6825.6</v>
      </c>
      <c r="L1496" s="1">
        <v>44985</v>
      </c>
      <c r="M1496" s="9">
        <v>-5</v>
      </c>
      <c r="N1496" s="17">
        <f t="shared" si="23"/>
        <v>-34128</v>
      </c>
    </row>
    <row r="1497" spans="1:14" x14ac:dyDescent="0.25">
      <c r="A1497" t="s">
        <v>14</v>
      </c>
      <c r="B1497" t="s">
        <v>15</v>
      </c>
      <c r="C1497" t="s">
        <v>365</v>
      </c>
      <c r="D1497" s="9">
        <v>4786681215</v>
      </c>
      <c r="E1497" s="1">
        <v>44930</v>
      </c>
      <c r="F1497" s="1">
        <v>44930</v>
      </c>
      <c r="G1497">
        <v>8767935761</v>
      </c>
      <c r="H1497" s="9">
        <v>1900210693</v>
      </c>
      <c r="I1497" s="2">
        <v>894.96</v>
      </c>
      <c r="J1497" s="1">
        <v>44990</v>
      </c>
      <c r="K1497" s="2">
        <v>813.6</v>
      </c>
      <c r="L1497" s="1">
        <v>44985</v>
      </c>
      <c r="M1497" s="9">
        <v>-5</v>
      </c>
      <c r="N1497" s="17">
        <f t="shared" si="23"/>
        <v>-4068</v>
      </c>
    </row>
    <row r="1498" spans="1:14" x14ac:dyDescent="0.25">
      <c r="A1498" t="s">
        <v>14</v>
      </c>
      <c r="B1498" t="s">
        <v>15</v>
      </c>
      <c r="C1498" t="s">
        <v>365</v>
      </c>
      <c r="D1498" s="9">
        <v>4786681215</v>
      </c>
      <c r="E1498" s="1">
        <v>44930</v>
      </c>
      <c r="F1498" s="1">
        <v>44930</v>
      </c>
      <c r="G1498">
        <v>8767936628</v>
      </c>
      <c r="H1498" s="9">
        <v>1900213474</v>
      </c>
      <c r="I1498" s="2">
        <v>40.15</v>
      </c>
      <c r="J1498" s="1">
        <v>44990</v>
      </c>
      <c r="K1498" s="2">
        <v>36.5</v>
      </c>
      <c r="L1498" s="1">
        <v>44985</v>
      </c>
      <c r="M1498" s="9">
        <v>-5</v>
      </c>
      <c r="N1498" s="17">
        <f t="shared" si="23"/>
        <v>-182.5</v>
      </c>
    </row>
    <row r="1499" spans="1:14" x14ac:dyDescent="0.25">
      <c r="A1499" t="s">
        <v>14</v>
      </c>
      <c r="B1499" t="s">
        <v>15</v>
      </c>
      <c r="C1499" t="s">
        <v>365</v>
      </c>
      <c r="D1499" s="9">
        <v>4786681215</v>
      </c>
      <c r="E1499" s="1">
        <v>44930</v>
      </c>
      <c r="F1499" s="1">
        <v>44930</v>
      </c>
      <c r="G1499">
        <v>8767936754</v>
      </c>
      <c r="H1499" s="9">
        <v>1900212146</v>
      </c>
      <c r="I1499" s="2">
        <v>1032.24</v>
      </c>
      <c r="J1499" s="1">
        <v>44990</v>
      </c>
      <c r="K1499" s="2">
        <v>938.4</v>
      </c>
      <c r="L1499" s="1">
        <v>44985</v>
      </c>
      <c r="M1499" s="9">
        <v>-5</v>
      </c>
      <c r="N1499" s="17">
        <f t="shared" si="23"/>
        <v>-4692</v>
      </c>
    </row>
    <row r="1500" spans="1:14" x14ac:dyDescent="0.25">
      <c r="A1500" t="s">
        <v>14</v>
      </c>
      <c r="B1500" t="s">
        <v>15</v>
      </c>
      <c r="C1500" t="s">
        <v>365</v>
      </c>
      <c r="D1500" s="9">
        <v>4786681215</v>
      </c>
      <c r="E1500" s="1">
        <v>44930</v>
      </c>
      <c r="F1500" s="1">
        <v>44930</v>
      </c>
      <c r="G1500">
        <v>8767937644</v>
      </c>
      <c r="H1500" s="9">
        <v>1900211915</v>
      </c>
      <c r="I1500" s="2">
        <v>73.59</v>
      </c>
      <c r="J1500" s="1">
        <v>44990</v>
      </c>
      <c r="K1500" s="2">
        <v>66.900000000000006</v>
      </c>
      <c r="L1500" s="1">
        <v>44985</v>
      </c>
      <c r="M1500" s="9">
        <v>-5</v>
      </c>
      <c r="N1500" s="17">
        <f t="shared" si="23"/>
        <v>-334.5</v>
      </c>
    </row>
    <row r="1501" spans="1:14" x14ac:dyDescent="0.25">
      <c r="A1501" t="s">
        <v>14</v>
      </c>
      <c r="B1501" t="s">
        <v>15</v>
      </c>
      <c r="C1501" t="s">
        <v>365</v>
      </c>
      <c r="D1501" s="9">
        <v>4786681215</v>
      </c>
      <c r="E1501" s="1">
        <v>44930</v>
      </c>
      <c r="F1501" s="1">
        <v>44930</v>
      </c>
      <c r="G1501">
        <v>8767937653</v>
      </c>
      <c r="H1501" s="9">
        <v>1900212042</v>
      </c>
      <c r="I1501" s="2">
        <v>129.69</v>
      </c>
      <c r="J1501" s="1">
        <v>44990</v>
      </c>
      <c r="K1501" s="2">
        <v>117.9</v>
      </c>
      <c r="L1501" s="1">
        <v>44985</v>
      </c>
      <c r="M1501" s="9">
        <v>-5</v>
      </c>
      <c r="N1501" s="17">
        <f t="shared" si="23"/>
        <v>-589.5</v>
      </c>
    </row>
    <row r="1502" spans="1:14" x14ac:dyDescent="0.25">
      <c r="A1502" t="s">
        <v>14</v>
      </c>
      <c r="B1502" t="s">
        <v>15</v>
      </c>
      <c r="C1502" t="s">
        <v>365</v>
      </c>
      <c r="D1502" s="9">
        <v>4786681215</v>
      </c>
      <c r="E1502" s="1">
        <v>44930</v>
      </c>
      <c r="F1502" s="1">
        <v>44930</v>
      </c>
      <c r="G1502">
        <v>8767937686</v>
      </c>
      <c r="H1502" s="9">
        <v>1900209143</v>
      </c>
      <c r="I1502" s="2">
        <v>1586.67</v>
      </c>
      <c r="J1502" s="1">
        <v>44990</v>
      </c>
      <c r="K1502" s="2">
        <v>1442.43</v>
      </c>
      <c r="L1502" s="1">
        <v>44985</v>
      </c>
      <c r="M1502" s="9">
        <v>-5</v>
      </c>
      <c r="N1502" s="17">
        <f t="shared" si="23"/>
        <v>-7212.1500000000005</v>
      </c>
    </row>
    <row r="1503" spans="1:14" x14ac:dyDescent="0.25">
      <c r="A1503" t="s">
        <v>14</v>
      </c>
      <c r="B1503" t="s">
        <v>15</v>
      </c>
      <c r="C1503" t="s">
        <v>365</v>
      </c>
      <c r="D1503" s="9">
        <v>4786681215</v>
      </c>
      <c r="E1503" s="1">
        <v>44930</v>
      </c>
      <c r="F1503" s="1">
        <v>44930</v>
      </c>
      <c r="G1503">
        <v>8767937812</v>
      </c>
      <c r="H1503" s="9">
        <v>1900211980</v>
      </c>
      <c r="I1503" s="2">
        <v>1193.28</v>
      </c>
      <c r="J1503" s="1">
        <v>44990</v>
      </c>
      <c r="K1503" s="2">
        <v>1084.8</v>
      </c>
      <c r="L1503" s="1">
        <v>44985</v>
      </c>
      <c r="M1503" s="9">
        <v>-5</v>
      </c>
      <c r="N1503" s="17">
        <f t="shared" si="23"/>
        <v>-5424</v>
      </c>
    </row>
    <row r="1504" spans="1:14" x14ac:dyDescent="0.25">
      <c r="A1504" t="s">
        <v>14</v>
      </c>
      <c r="B1504" t="s">
        <v>15</v>
      </c>
      <c r="C1504" t="s">
        <v>365</v>
      </c>
      <c r="D1504" s="9">
        <v>4786681215</v>
      </c>
      <c r="E1504" s="1">
        <v>44930</v>
      </c>
      <c r="F1504" s="1">
        <v>44930</v>
      </c>
      <c r="G1504">
        <v>8767955248</v>
      </c>
      <c r="H1504" s="9">
        <v>1900212200</v>
      </c>
      <c r="I1504" s="2">
        <v>195</v>
      </c>
      <c r="J1504" s="1">
        <v>44990</v>
      </c>
      <c r="K1504" s="2">
        <v>177.27</v>
      </c>
      <c r="L1504" s="1">
        <v>44985</v>
      </c>
      <c r="M1504" s="9">
        <v>-5</v>
      </c>
      <c r="N1504" s="17">
        <f t="shared" si="23"/>
        <v>-886.35</v>
      </c>
    </row>
    <row r="1505" spans="1:14" x14ac:dyDescent="0.25">
      <c r="A1505" t="s">
        <v>14</v>
      </c>
      <c r="B1505" t="s">
        <v>15</v>
      </c>
      <c r="C1505" t="s">
        <v>365</v>
      </c>
      <c r="D1505" s="9">
        <v>4786681215</v>
      </c>
      <c r="E1505" s="1">
        <v>44930</v>
      </c>
      <c r="F1505" s="1">
        <v>44930</v>
      </c>
      <c r="G1505">
        <v>8767955279</v>
      </c>
      <c r="H1505" s="9">
        <v>1900210767</v>
      </c>
      <c r="I1505" s="2">
        <v>253</v>
      </c>
      <c r="J1505" s="1">
        <v>44990</v>
      </c>
      <c r="K1505" s="2">
        <v>230</v>
      </c>
      <c r="L1505" s="1">
        <v>44985</v>
      </c>
      <c r="M1505" s="9">
        <v>-5</v>
      </c>
      <c r="N1505" s="17">
        <f t="shared" si="23"/>
        <v>-1150</v>
      </c>
    </row>
    <row r="1506" spans="1:14" x14ac:dyDescent="0.25">
      <c r="A1506" t="s">
        <v>14</v>
      </c>
      <c r="B1506" t="s">
        <v>15</v>
      </c>
      <c r="C1506" t="s">
        <v>365</v>
      </c>
      <c r="D1506" s="9">
        <v>4786681215</v>
      </c>
      <c r="E1506" s="1">
        <v>44930</v>
      </c>
      <c r="F1506" s="1">
        <v>44930</v>
      </c>
      <c r="G1506">
        <v>8767955308</v>
      </c>
      <c r="H1506" s="9">
        <v>1900213329</v>
      </c>
      <c r="I1506" s="2">
        <v>6961.63</v>
      </c>
      <c r="J1506" s="1">
        <v>44990</v>
      </c>
      <c r="K1506" s="2">
        <v>6328.75</v>
      </c>
      <c r="L1506" s="1">
        <v>44985</v>
      </c>
      <c r="M1506" s="9">
        <v>-5</v>
      </c>
      <c r="N1506" s="17">
        <f t="shared" si="23"/>
        <v>-31643.75</v>
      </c>
    </row>
    <row r="1507" spans="1:14" x14ac:dyDescent="0.25">
      <c r="A1507" t="s">
        <v>14</v>
      </c>
      <c r="B1507" t="s">
        <v>15</v>
      </c>
      <c r="C1507" t="s">
        <v>365</v>
      </c>
      <c r="D1507" s="9">
        <v>4786681215</v>
      </c>
      <c r="E1507" s="1">
        <v>44930</v>
      </c>
      <c r="F1507" s="1">
        <v>44930</v>
      </c>
      <c r="G1507">
        <v>8767955387</v>
      </c>
      <c r="H1507" s="9">
        <v>1900213338</v>
      </c>
      <c r="I1507" s="2">
        <v>190.08</v>
      </c>
      <c r="J1507" s="1">
        <v>44990</v>
      </c>
      <c r="K1507" s="2">
        <v>172.8</v>
      </c>
      <c r="L1507" s="1">
        <v>44985</v>
      </c>
      <c r="M1507" s="9">
        <v>-5</v>
      </c>
      <c r="N1507" s="17">
        <f t="shared" si="23"/>
        <v>-864</v>
      </c>
    </row>
    <row r="1508" spans="1:14" x14ac:dyDescent="0.25">
      <c r="A1508" t="s">
        <v>14</v>
      </c>
      <c r="B1508" t="s">
        <v>15</v>
      </c>
      <c r="C1508" t="s">
        <v>365</v>
      </c>
      <c r="D1508" s="9">
        <v>4786681215</v>
      </c>
      <c r="E1508" s="1">
        <v>44930</v>
      </c>
      <c r="F1508" s="1">
        <v>44930</v>
      </c>
      <c r="G1508">
        <v>8767955547</v>
      </c>
      <c r="H1508" s="9">
        <v>1900209583</v>
      </c>
      <c r="I1508" s="2">
        <v>64.459999999999994</v>
      </c>
      <c r="J1508" s="1">
        <v>44990</v>
      </c>
      <c r="K1508" s="2">
        <v>58.6</v>
      </c>
      <c r="L1508" s="1">
        <v>44985</v>
      </c>
      <c r="M1508" s="9">
        <v>-5</v>
      </c>
      <c r="N1508" s="17">
        <f t="shared" si="23"/>
        <v>-293</v>
      </c>
    </row>
    <row r="1509" spans="1:14" x14ac:dyDescent="0.25">
      <c r="A1509" t="s">
        <v>14</v>
      </c>
      <c r="B1509" t="s">
        <v>15</v>
      </c>
      <c r="C1509" t="s">
        <v>365</v>
      </c>
      <c r="D1509" s="9">
        <v>4786681215</v>
      </c>
      <c r="E1509" s="1">
        <v>44930</v>
      </c>
      <c r="F1509" s="1">
        <v>44930</v>
      </c>
      <c r="G1509">
        <v>8767955935</v>
      </c>
      <c r="H1509" s="9">
        <v>1900212295</v>
      </c>
      <c r="I1509" s="2">
        <v>4693.1499999999996</v>
      </c>
      <c r="J1509" s="1">
        <v>44990</v>
      </c>
      <c r="K1509" s="2">
        <v>4266.5</v>
      </c>
      <c r="L1509" s="1">
        <v>44985</v>
      </c>
      <c r="M1509" s="9">
        <v>-5</v>
      </c>
      <c r="N1509" s="17">
        <f t="shared" si="23"/>
        <v>-21332.5</v>
      </c>
    </row>
    <row r="1510" spans="1:14" x14ac:dyDescent="0.25">
      <c r="A1510" t="s">
        <v>14</v>
      </c>
      <c r="B1510" t="s">
        <v>15</v>
      </c>
      <c r="C1510" t="s">
        <v>365</v>
      </c>
      <c r="D1510" s="9">
        <v>4786681215</v>
      </c>
      <c r="E1510" s="1">
        <v>44930</v>
      </c>
      <c r="F1510" s="1">
        <v>44930</v>
      </c>
      <c r="G1510">
        <v>8767956627</v>
      </c>
      <c r="H1510" s="9">
        <v>1900210785</v>
      </c>
      <c r="I1510" s="2">
        <v>357.72</v>
      </c>
      <c r="J1510" s="1">
        <v>44990</v>
      </c>
      <c r="K1510" s="2">
        <v>325.2</v>
      </c>
      <c r="L1510" s="1">
        <v>44985</v>
      </c>
      <c r="M1510" s="9">
        <v>-5</v>
      </c>
      <c r="N1510" s="17">
        <f t="shared" si="23"/>
        <v>-1626</v>
      </c>
    </row>
    <row r="1511" spans="1:14" x14ac:dyDescent="0.25">
      <c r="A1511" t="s">
        <v>14</v>
      </c>
      <c r="B1511" t="s">
        <v>15</v>
      </c>
      <c r="C1511" t="s">
        <v>365</v>
      </c>
      <c r="D1511" s="9">
        <v>4786681215</v>
      </c>
      <c r="E1511" s="1">
        <v>44930</v>
      </c>
      <c r="F1511" s="1">
        <v>44930</v>
      </c>
      <c r="G1511">
        <v>8767956692</v>
      </c>
      <c r="H1511" s="9">
        <v>1900210753</v>
      </c>
      <c r="I1511" s="2">
        <v>258.5</v>
      </c>
      <c r="J1511" s="1">
        <v>44990</v>
      </c>
      <c r="K1511" s="2">
        <v>235</v>
      </c>
      <c r="L1511" s="1">
        <v>44985</v>
      </c>
      <c r="M1511" s="9">
        <v>-5</v>
      </c>
      <c r="N1511" s="17">
        <f t="shared" si="23"/>
        <v>-1175</v>
      </c>
    </row>
    <row r="1512" spans="1:14" x14ac:dyDescent="0.25">
      <c r="A1512" t="s">
        <v>14</v>
      </c>
      <c r="B1512" t="s">
        <v>15</v>
      </c>
      <c r="C1512" t="s">
        <v>365</v>
      </c>
      <c r="D1512" s="9">
        <v>4786681215</v>
      </c>
      <c r="E1512" s="1">
        <v>44930</v>
      </c>
      <c r="F1512" s="1">
        <v>44930</v>
      </c>
      <c r="G1512">
        <v>8767981635</v>
      </c>
      <c r="H1512" s="9">
        <v>1900210982</v>
      </c>
      <c r="I1512" s="2">
        <v>10.96</v>
      </c>
      <c r="J1512" s="1">
        <v>44990</v>
      </c>
      <c r="K1512" s="2">
        <v>9.9600000000000009</v>
      </c>
      <c r="L1512" s="1">
        <v>44985</v>
      </c>
      <c r="M1512" s="9">
        <v>-5</v>
      </c>
      <c r="N1512" s="17">
        <f t="shared" si="23"/>
        <v>-49.800000000000004</v>
      </c>
    </row>
    <row r="1513" spans="1:14" x14ac:dyDescent="0.25">
      <c r="A1513" t="s">
        <v>14</v>
      </c>
      <c r="B1513" t="s">
        <v>15</v>
      </c>
      <c r="C1513" t="s">
        <v>365</v>
      </c>
      <c r="D1513" s="9">
        <v>4786681215</v>
      </c>
      <c r="E1513" s="1">
        <v>44930</v>
      </c>
      <c r="F1513" s="1">
        <v>44930</v>
      </c>
      <c r="G1513">
        <v>8767984449</v>
      </c>
      <c r="H1513" s="9">
        <v>1900212435</v>
      </c>
      <c r="I1513" s="2">
        <v>73.59</v>
      </c>
      <c r="J1513" s="1">
        <v>44990</v>
      </c>
      <c r="K1513" s="2">
        <v>66.900000000000006</v>
      </c>
      <c r="L1513" s="1">
        <v>44985</v>
      </c>
      <c r="M1513" s="9">
        <v>-5</v>
      </c>
      <c r="N1513" s="17">
        <f t="shared" si="23"/>
        <v>-334.5</v>
      </c>
    </row>
    <row r="1514" spans="1:14" x14ac:dyDescent="0.25">
      <c r="A1514" t="s">
        <v>14</v>
      </c>
      <c r="B1514" t="s">
        <v>15</v>
      </c>
      <c r="C1514" t="s">
        <v>365</v>
      </c>
      <c r="D1514" s="9">
        <v>4786681215</v>
      </c>
      <c r="E1514" s="1">
        <v>44930</v>
      </c>
      <c r="F1514" s="1">
        <v>44930</v>
      </c>
      <c r="G1514">
        <v>8767984724</v>
      </c>
      <c r="H1514" s="9">
        <v>1900212426</v>
      </c>
      <c r="I1514" s="2">
        <v>119.04</v>
      </c>
      <c r="J1514" s="1">
        <v>44990</v>
      </c>
      <c r="K1514" s="2">
        <v>108.22</v>
      </c>
      <c r="L1514" s="1">
        <v>44985</v>
      </c>
      <c r="M1514" s="9">
        <v>-5</v>
      </c>
      <c r="N1514" s="17">
        <f t="shared" si="23"/>
        <v>-541.1</v>
      </c>
    </row>
    <row r="1515" spans="1:14" x14ac:dyDescent="0.25">
      <c r="A1515" t="s">
        <v>14</v>
      </c>
      <c r="B1515" t="s">
        <v>15</v>
      </c>
      <c r="C1515" t="s">
        <v>365</v>
      </c>
      <c r="D1515" s="9">
        <v>4786681215</v>
      </c>
      <c r="E1515" s="1">
        <v>44930</v>
      </c>
      <c r="F1515" s="1">
        <v>44930</v>
      </c>
      <c r="G1515">
        <v>8767987103</v>
      </c>
      <c r="H1515" s="9">
        <v>1900208905</v>
      </c>
      <c r="I1515" s="2">
        <v>874.37</v>
      </c>
      <c r="J1515" s="1">
        <v>44990</v>
      </c>
      <c r="K1515" s="2">
        <v>794.88</v>
      </c>
      <c r="L1515" s="1">
        <v>44985</v>
      </c>
      <c r="M1515" s="9">
        <v>-5</v>
      </c>
      <c r="N1515" s="17">
        <f t="shared" si="23"/>
        <v>-3974.4</v>
      </c>
    </row>
    <row r="1516" spans="1:14" x14ac:dyDescent="0.25">
      <c r="A1516" t="s">
        <v>14</v>
      </c>
      <c r="B1516" t="s">
        <v>15</v>
      </c>
      <c r="C1516" t="s">
        <v>365</v>
      </c>
      <c r="D1516" s="9">
        <v>4786681215</v>
      </c>
      <c r="E1516" s="1">
        <v>44930</v>
      </c>
      <c r="F1516" s="1">
        <v>44930</v>
      </c>
      <c r="G1516">
        <v>8767987214</v>
      </c>
      <c r="H1516" s="9">
        <v>1900212340</v>
      </c>
      <c r="I1516" s="2">
        <v>72.38</v>
      </c>
      <c r="J1516" s="1">
        <v>44990</v>
      </c>
      <c r="K1516" s="2">
        <v>65.8</v>
      </c>
      <c r="L1516" s="1">
        <v>44985</v>
      </c>
      <c r="M1516" s="9">
        <v>-5</v>
      </c>
      <c r="N1516" s="17">
        <f t="shared" si="23"/>
        <v>-329</v>
      </c>
    </row>
    <row r="1517" spans="1:14" x14ac:dyDescent="0.25">
      <c r="A1517" t="s">
        <v>14</v>
      </c>
      <c r="B1517" t="s">
        <v>15</v>
      </c>
      <c r="C1517" t="s">
        <v>365</v>
      </c>
      <c r="D1517" s="9">
        <v>4786681215</v>
      </c>
      <c r="E1517" s="1">
        <v>44930</v>
      </c>
      <c r="F1517" s="1">
        <v>44930</v>
      </c>
      <c r="G1517">
        <v>8767987275</v>
      </c>
      <c r="H1517" s="9">
        <v>1900208945</v>
      </c>
      <c r="I1517" s="2">
        <v>47.3</v>
      </c>
      <c r="J1517" s="1">
        <v>44990</v>
      </c>
      <c r="K1517" s="2">
        <v>43</v>
      </c>
      <c r="L1517" s="1">
        <v>44985</v>
      </c>
      <c r="M1517" s="9">
        <v>-5</v>
      </c>
      <c r="N1517" s="17">
        <f t="shared" si="23"/>
        <v>-215</v>
      </c>
    </row>
    <row r="1518" spans="1:14" x14ac:dyDescent="0.25">
      <c r="A1518" t="s">
        <v>14</v>
      </c>
      <c r="B1518" t="s">
        <v>15</v>
      </c>
      <c r="C1518" t="s">
        <v>365</v>
      </c>
      <c r="D1518" s="9">
        <v>4786681215</v>
      </c>
      <c r="E1518" s="1">
        <v>44930</v>
      </c>
      <c r="F1518" s="1">
        <v>44930</v>
      </c>
      <c r="G1518">
        <v>8767989046</v>
      </c>
      <c r="H1518" s="9">
        <v>1900209814</v>
      </c>
      <c r="I1518" s="2">
        <v>130.24</v>
      </c>
      <c r="J1518" s="1">
        <v>44990</v>
      </c>
      <c r="K1518" s="2">
        <v>118.4</v>
      </c>
      <c r="L1518" s="1">
        <v>44985</v>
      </c>
      <c r="M1518" s="9">
        <v>-5</v>
      </c>
      <c r="N1518" s="17">
        <f t="shared" si="23"/>
        <v>-592</v>
      </c>
    </row>
    <row r="1519" spans="1:14" x14ac:dyDescent="0.25">
      <c r="A1519" t="s">
        <v>14</v>
      </c>
      <c r="B1519" t="s">
        <v>15</v>
      </c>
      <c r="C1519" t="s">
        <v>365</v>
      </c>
      <c r="D1519" s="9">
        <v>4786681215</v>
      </c>
      <c r="E1519" s="1">
        <v>44930</v>
      </c>
      <c r="F1519" s="1">
        <v>44930</v>
      </c>
      <c r="G1519">
        <v>8767990847</v>
      </c>
      <c r="H1519" s="9">
        <v>1900211044</v>
      </c>
      <c r="I1519" s="2">
        <v>43.74</v>
      </c>
      <c r="J1519" s="1">
        <v>44990</v>
      </c>
      <c r="K1519" s="2">
        <v>39.76</v>
      </c>
      <c r="L1519" s="1">
        <v>44985</v>
      </c>
      <c r="M1519" s="9">
        <v>-5</v>
      </c>
      <c r="N1519" s="17">
        <f t="shared" si="23"/>
        <v>-198.79999999999998</v>
      </c>
    </row>
    <row r="1520" spans="1:14" x14ac:dyDescent="0.25">
      <c r="A1520" t="s">
        <v>14</v>
      </c>
      <c r="B1520" t="s">
        <v>15</v>
      </c>
      <c r="C1520" t="s">
        <v>365</v>
      </c>
      <c r="D1520" s="9">
        <v>4786681215</v>
      </c>
      <c r="E1520" s="1">
        <v>44930</v>
      </c>
      <c r="F1520" s="1">
        <v>44930</v>
      </c>
      <c r="G1520">
        <v>8767990897</v>
      </c>
      <c r="H1520" s="9">
        <v>1900211052</v>
      </c>
      <c r="I1520" s="2">
        <v>16.43</v>
      </c>
      <c r="J1520" s="1">
        <v>44990</v>
      </c>
      <c r="K1520" s="2">
        <v>14.94</v>
      </c>
      <c r="L1520" s="1">
        <v>44985</v>
      </c>
      <c r="M1520" s="9">
        <v>-5</v>
      </c>
      <c r="N1520" s="17">
        <f t="shared" si="23"/>
        <v>-74.7</v>
      </c>
    </row>
    <row r="1521" spans="1:14" x14ac:dyDescent="0.25">
      <c r="A1521" t="s">
        <v>14</v>
      </c>
      <c r="B1521" t="s">
        <v>15</v>
      </c>
      <c r="C1521" t="s">
        <v>365</v>
      </c>
      <c r="D1521" s="9">
        <v>4786681215</v>
      </c>
      <c r="E1521" s="1">
        <v>44930</v>
      </c>
      <c r="F1521" s="1">
        <v>44930</v>
      </c>
      <c r="G1521">
        <v>8767990971</v>
      </c>
      <c r="H1521" s="9">
        <v>1900211038</v>
      </c>
      <c r="I1521" s="2">
        <v>100.72</v>
      </c>
      <c r="J1521" s="1">
        <v>44990</v>
      </c>
      <c r="K1521" s="2">
        <v>91.56</v>
      </c>
      <c r="L1521" s="1">
        <v>44985</v>
      </c>
      <c r="M1521" s="9">
        <v>-5</v>
      </c>
      <c r="N1521" s="17">
        <f t="shared" si="23"/>
        <v>-457.8</v>
      </c>
    </row>
    <row r="1522" spans="1:14" x14ac:dyDescent="0.25">
      <c r="A1522" t="s">
        <v>14</v>
      </c>
      <c r="B1522" t="s">
        <v>15</v>
      </c>
      <c r="C1522" t="s">
        <v>365</v>
      </c>
      <c r="D1522" s="9">
        <v>4786681215</v>
      </c>
      <c r="E1522" s="1">
        <v>44930</v>
      </c>
      <c r="F1522" s="1">
        <v>44930</v>
      </c>
      <c r="G1522">
        <v>8767992148</v>
      </c>
      <c r="H1522" s="9">
        <v>1900212555</v>
      </c>
      <c r="I1522" s="2">
        <v>95.04</v>
      </c>
      <c r="J1522" s="1">
        <v>44990</v>
      </c>
      <c r="K1522" s="2">
        <v>86.4</v>
      </c>
      <c r="L1522" s="1">
        <v>44985</v>
      </c>
      <c r="M1522" s="9">
        <v>-5</v>
      </c>
      <c r="N1522" s="17">
        <f t="shared" si="23"/>
        <v>-432</v>
      </c>
    </row>
    <row r="1523" spans="1:14" x14ac:dyDescent="0.25">
      <c r="A1523" t="s">
        <v>14</v>
      </c>
      <c r="B1523" t="s">
        <v>15</v>
      </c>
      <c r="C1523" t="s">
        <v>365</v>
      </c>
      <c r="D1523" s="9">
        <v>4786681215</v>
      </c>
      <c r="E1523" s="1">
        <v>44930</v>
      </c>
      <c r="F1523" s="1">
        <v>44930</v>
      </c>
      <c r="G1523">
        <v>8767992244</v>
      </c>
      <c r="H1523" s="9">
        <v>1900212548</v>
      </c>
      <c r="I1523" s="2">
        <v>382.58</v>
      </c>
      <c r="J1523" s="1">
        <v>44990</v>
      </c>
      <c r="K1523" s="2">
        <v>347.8</v>
      </c>
      <c r="L1523" s="1">
        <v>44985</v>
      </c>
      <c r="M1523" s="9">
        <v>-5</v>
      </c>
      <c r="N1523" s="17">
        <f t="shared" si="23"/>
        <v>-1739</v>
      </c>
    </row>
    <row r="1524" spans="1:14" x14ac:dyDescent="0.25">
      <c r="A1524" t="s">
        <v>14</v>
      </c>
      <c r="B1524" t="s">
        <v>15</v>
      </c>
      <c r="C1524" t="s">
        <v>365</v>
      </c>
      <c r="D1524" s="9">
        <v>4786681215</v>
      </c>
      <c r="E1524" s="1">
        <v>44930</v>
      </c>
      <c r="F1524" s="1">
        <v>44930</v>
      </c>
      <c r="G1524">
        <v>8767992260</v>
      </c>
      <c r="H1524" s="9">
        <v>1900212549</v>
      </c>
      <c r="I1524" s="2">
        <v>128.04</v>
      </c>
      <c r="J1524" s="1">
        <v>44990</v>
      </c>
      <c r="K1524" s="2">
        <v>116.4</v>
      </c>
      <c r="L1524" s="1">
        <v>44985</v>
      </c>
      <c r="M1524" s="9">
        <v>-5</v>
      </c>
      <c r="N1524" s="17">
        <f t="shared" si="23"/>
        <v>-582</v>
      </c>
    </row>
    <row r="1525" spans="1:14" x14ac:dyDescent="0.25">
      <c r="A1525" t="s">
        <v>14</v>
      </c>
      <c r="B1525" t="s">
        <v>15</v>
      </c>
      <c r="C1525" t="s">
        <v>365</v>
      </c>
      <c r="D1525" s="9">
        <v>4786681215</v>
      </c>
      <c r="E1525" s="1">
        <v>44930</v>
      </c>
      <c r="F1525" s="1">
        <v>44930</v>
      </c>
      <c r="G1525">
        <v>8768008882</v>
      </c>
      <c r="H1525" s="9">
        <v>1900213950</v>
      </c>
      <c r="I1525" s="2">
        <v>288.42</v>
      </c>
      <c r="J1525" s="1">
        <v>44990</v>
      </c>
      <c r="K1525" s="2">
        <v>262.2</v>
      </c>
      <c r="L1525" s="1">
        <v>44985</v>
      </c>
      <c r="M1525" s="9">
        <v>-5</v>
      </c>
      <c r="N1525" s="17">
        <f t="shared" si="23"/>
        <v>-1311</v>
      </c>
    </row>
    <row r="1526" spans="1:14" x14ac:dyDescent="0.25">
      <c r="A1526" t="s">
        <v>14</v>
      </c>
      <c r="B1526" t="s">
        <v>15</v>
      </c>
      <c r="C1526" t="s">
        <v>365</v>
      </c>
      <c r="D1526" s="9">
        <v>4786681215</v>
      </c>
      <c r="E1526" s="1">
        <v>44930</v>
      </c>
      <c r="F1526" s="1">
        <v>44930</v>
      </c>
      <c r="G1526">
        <v>8768008900</v>
      </c>
      <c r="H1526" s="9">
        <v>1900213919</v>
      </c>
      <c r="I1526" s="2">
        <v>660</v>
      </c>
      <c r="J1526" s="1">
        <v>44990</v>
      </c>
      <c r="K1526" s="2">
        <v>600</v>
      </c>
      <c r="L1526" s="1">
        <v>44985</v>
      </c>
      <c r="M1526" s="9">
        <v>-5</v>
      </c>
      <c r="N1526" s="17">
        <f t="shared" si="23"/>
        <v>-3000</v>
      </c>
    </row>
    <row r="1527" spans="1:14" x14ac:dyDescent="0.25">
      <c r="A1527" t="s">
        <v>14</v>
      </c>
      <c r="B1527" t="s">
        <v>15</v>
      </c>
      <c r="C1527" t="s">
        <v>365</v>
      </c>
      <c r="D1527" s="9">
        <v>4786681215</v>
      </c>
      <c r="E1527" s="1">
        <v>44930</v>
      </c>
      <c r="F1527" s="1">
        <v>44930</v>
      </c>
      <c r="G1527">
        <v>8768008953</v>
      </c>
      <c r="H1527" s="9">
        <v>1900212445</v>
      </c>
      <c r="I1527" s="2">
        <v>121</v>
      </c>
      <c r="J1527" s="1">
        <v>44990</v>
      </c>
      <c r="K1527" s="2">
        <v>110</v>
      </c>
      <c r="L1527" s="1">
        <v>44985</v>
      </c>
      <c r="M1527" s="9">
        <v>-5</v>
      </c>
      <c r="N1527" s="17">
        <f t="shared" si="23"/>
        <v>-550</v>
      </c>
    </row>
    <row r="1528" spans="1:14" x14ac:dyDescent="0.25">
      <c r="A1528" t="s">
        <v>14</v>
      </c>
      <c r="B1528" t="s">
        <v>15</v>
      </c>
      <c r="C1528" t="s">
        <v>365</v>
      </c>
      <c r="D1528" s="9">
        <v>4786681215</v>
      </c>
      <c r="E1528" s="1">
        <v>44930</v>
      </c>
      <c r="F1528" s="1">
        <v>44930</v>
      </c>
      <c r="G1528">
        <v>8768010065</v>
      </c>
      <c r="H1528" s="9">
        <v>1900212351</v>
      </c>
      <c r="I1528" s="2">
        <v>100.1</v>
      </c>
      <c r="J1528" s="1">
        <v>44990</v>
      </c>
      <c r="K1528" s="2">
        <v>91</v>
      </c>
      <c r="L1528" s="1">
        <v>44985</v>
      </c>
      <c r="M1528" s="9">
        <v>-5</v>
      </c>
      <c r="N1528" s="17">
        <f t="shared" si="23"/>
        <v>-455</v>
      </c>
    </row>
    <row r="1529" spans="1:14" x14ac:dyDescent="0.25">
      <c r="A1529" t="s">
        <v>14</v>
      </c>
      <c r="B1529" t="s">
        <v>15</v>
      </c>
      <c r="C1529" t="s">
        <v>365</v>
      </c>
      <c r="D1529" s="9">
        <v>4786681215</v>
      </c>
      <c r="E1529" s="1">
        <v>44930</v>
      </c>
      <c r="F1529" s="1">
        <v>44930</v>
      </c>
      <c r="G1529">
        <v>8768010363</v>
      </c>
      <c r="H1529" s="9">
        <v>1900209059</v>
      </c>
      <c r="I1529" s="2">
        <v>135.30000000000001</v>
      </c>
      <c r="J1529" s="1">
        <v>44990</v>
      </c>
      <c r="K1529" s="2">
        <v>123</v>
      </c>
      <c r="L1529" s="1">
        <v>44985</v>
      </c>
      <c r="M1529" s="9">
        <v>-5</v>
      </c>
      <c r="N1529" s="17">
        <f t="shared" si="23"/>
        <v>-615</v>
      </c>
    </row>
    <row r="1530" spans="1:14" x14ac:dyDescent="0.25">
      <c r="A1530" t="s">
        <v>14</v>
      </c>
      <c r="B1530" t="s">
        <v>15</v>
      </c>
      <c r="C1530" t="s">
        <v>365</v>
      </c>
      <c r="D1530" s="9">
        <v>4786681215</v>
      </c>
      <c r="E1530" s="1">
        <v>44930</v>
      </c>
      <c r="F1530" s="1">
        <v>44930</v>
      </c>
      <c r="G1530">
        <v>8768010384</v>
      </c>
      <c r="H1530" s="9">
        <v>1900211153</v>
      </c>
      <c r="I1530" s="2">
        <v>2517.9</v>
      </c>
      <c r="J1530" s="1">
        <v>44990</v>
      </c>
      <c r="K1530" s="2">
        <v>2289</v>
      </c>
      <c r="L1530" s="1">
        <v>44985</v>
      </c>
      <c r="M1530" s="9">
        <v>-5</v>
      </c>
      <c r="N1530" s="17">
        <f t="shared" si="23"/>
        <v>-11445</v>
      </c>
    </row>
    <row r="1531" spans="1:14" x14ac:dyDescent="0.25">
      <c r="A1531" t="s">
        <v>14</v>
      </c>
      <c r="B1531" t="s">
        <v>15</v>
      </c>
      <c r="C1531" t="s">
        <v>365</v>
      </c>
      <c r="D1531" s="9">
        <v>4786681215</v>
      </c>
      <c r="E1531" s="1">
        <v>44930</v>
      </c>
      <c r="F1531" s="1">
        <v>44930</v>
      </c>
      <c r="G1531">
        <v>8768010391</v>
      </c>
      <c r="H1531" s="9">
        <v>1900213772</v>
      </c>
      <c r="I1531" s="2">
        <v>292.52999999999997</v>
      </c>
      <c r="J1531" s="1">
        <v>44990</v>
      </c>
      <c r="K1531" s="2">
        <v>265.93</v>
      </c>
      <c r="L1531" s="1">
        <v>44985</v>
      </c>
      <c r="M1531" s="9">
        <v>-5</v>
      </c>
      <c r="N1531" s="17">
        <f t="shared" si="23"/>
        <v>-1329.65</v>
      </c>
    </row>
    <row r="1532" spans="1:14" x14ac:dyDescent="0.25">
      <c r="A1532" t="s">
        <v>14</v>
      </c>
      <c r="B1532" t="s">
        <v>15</v>
      </c>
      <c r="C1532" t="s">
        <v>365</v>
      </c>
      <c r="D1532" s="9">
        <v>4786681215</v>
      </c>
      <c r="E1532" s="1">
        <v>44930</v>
      </c>
      <c r="F1532" s="1">
        <v>44930</v>
      </c>
      <c r="G1532">
        <v>8768737056</v>
      </c>
      <c r="H1532" s="9">
        <v>1900213331</v>
      </c>
      <c r="I1532" s="2">
        <v>110</v>
      </c>
      <c r="J1532" s="1">
        <v>44990</v>
      </c>
      <c r="K1532" s="2">
        <v>100</v>
      </c>
      <c r="L1532" s="1">
        <v>44985</v>
      </c>
      <c r="M1532" s="9">
        <v>-5</v>
      </c>
      <c r="N1532" s="17">
        <f t="shared" si="23"/>
        <v>-500</v>
      </c>
    </row>
    <row r="1533" spans="1:14" x14ac:dyDescent="0.25">
      <c r="A1533" t="s">
        <v>14</v>
      </c>
      <c r="B1533" t="s">
        <v>15</v>
      </c>
      <c r="C1533" t="s">
        <v>365</v>
      </c>
      <c r="D1533" s="9">
        <v>4786681215</v>
      </c>
      <c r="E1533" s="1">
        <v>44930</v>
      </c>
      <c r="F1533" s="1">
        <v>44930</v>
      </c>
      <c r="G1533">
        <v>8768777240</v>
      </c>
      <c r="H1533" s="9">
        <v>1900213076</v>
      </c>
      <c r="I1533" s="2">
        <v>1871.1</v>
      </c>
      <c r="J1533" s="1">
        <v>44990</v>
      </c>
      <c r="K1533" s="2">
        <v>1701</v>
      </c>
      <c r="L1533" s="1">
        <v>44985</v>
      </c>
      <c r="M1533" s="9">
        <v>-5</v>
      </c>
      <c r="N1533" s="17">
        <f t="shared" si="23"/>
        <v>-8505</v>
      </c>
    </row>
    <row r="1534" spans="1:14" x14ac:dyDescent="0.25">
      <c r="A1534" t="s">
        <v>14</v>
      </c>
      <c r="B1534" t="s">
        <v>15</v>
      </c>
      <c r="C1534" t="s">
        <v>365</v>
      </c>
      <c r="D1534" s="9">
        <v>4786681215</v>
      </c>
      <c r="E1534" s="1">
        <v>44930</v>
      </c>
      <c r="F1534" s="1">
        <v>44930</v>
      </c>
      <c r="G1534">
        <v>8768778189</v>
      </c>
      <c r="H1534" s="9">
        <v>1900213377</v>
      </c>
      <c r="I1534" s="2">
        <v>107.8</v>
      </c>
      <c r="J1534" s="1">
        <v>44990</v>
      </c>
      <c r="K1534" s="2">
        <v>98</v>
      </c>
      <c r="L1534" s="1">
        <v>44985</v>
      </c>
      <c r="M1534" s="9">
        <v>-5</v>
      </c>
      <c r="N1534" s="17">
        <f t="shared" si="23"/>
        <v>-490</v>
      </c>
    </row>
    <row r="1535" spans="1:14" x14ac:dyDescent="0.25">
      <c r="A1535" t="s">
        <v>14</v>
      </c>
      <c r="B1535" t="s">
        <v>15</v>
      </c>
      <c r="C1535" t="s">
        <v>365</v>
      </c>
      <c r="D1535" s="9">
        <v>4786681215</v>
      </c>
      <c r="E1535" s="1">
        <v>44930</v>
      </c>
      <c r="F1535" s="1">
        <v>44930</v>
      </c>
      <c r="G1535">
        <v>8768778341</v>
      </c>
      <c r="H1535" s="9">
        <v>1900210498</v>
      </c>
      <c r="I1535" s="2">
        <v>19.18</v>
      </c>
      <c r="J1535" s="1">
        <v>44990</v>
      </c>
      <c r="K1535" s="2">
        <v>17.440000000000001</v>
      </c>
      <c r="L1535" s="1">
        <v>44985</v>
      </c>
      <c r="M1535" s="9">
        <v>-5</v>
      </c>
      <c r="N1535" s="17">
        <f t="shared" si="23"/>
        <v>-87.2</v>
      </c>
    </row>
    <row r="1536" spans="1:14" x14ac:dyDescent="0.25">
      <c r="A1536" t="s">
        <v>14</v>
      </c>
      <c r="B1536" t="s">
        <v>15</v>
      </c>
      <c r="C1536" t="s">
        <v>365</v>
      </c>
      <c r="D1536" s="9">
        <v>4786681215</v>
      </c>
      <c r="E1536" s="1">
        <v>44930</v>
      </c>
      <c r="F1536" s="1">
        <v>44930</v>
      </c>
      <c r="G1536">
        <v>8768778362</v>
      </c>
      <c r="H1536" s="9">
        <v>1900212145</v>
      </c>
      <c r="I1536" s="2">
        <v>665.83</v>
      </c>
      <c r="J1536" s="1">
        <v>44990</v>
      </c>
      <c r="K1536" s="2">
        <v>605.29999999999995</v>
      </c>
      <c r="L1536" s="1">
        <v>44985</v>
      </c>
      <c r="M1536" s="9">
        <v>-5</v>
      </c>
      <c r="N1536" s="17">
        <f t="shared" si="23"/>
        <v>-3026.5</v>
      </c>
    </row>
    <row r="1537" spans="1:14" x14ac:dyDescent="0.25">
      <c r="A1537" t="s">
        <v>14</v>
      </c>
      <c r="B1537" t="s">
        <v>15</v>
      </c>
      <c r="C1537" t="s">
        <v>365</v>
      </c>
      <c r="D1537" s="9">
        <v>4786681215</v>
      </c>
      <c r="E1537" s="1">
        <v>44930</v>
      </c>
      <c r="F1537" s="1">
        <v>44930</v>
      </c>
      <c r="G1537">
        <v>8768778422</v>
      </c>
      <c r="H1537" s="9">
        <v>1900212364</v>
      </c>
      <c r="I1537" s="2">
        <v>14058</v>
      </c>
      <c r="J1537" s="1">
        <v>44990</v>
      </c>
      <c r="K1537" s="2">
        <v>12780</v>
      </c>
      <c r="L1537" s="1">
        <v>44985</v>
      </c>
      <c r="M1537" s="9">
        <v>-5</v>
      </c>
      <c r="N1537" s="17">
        <f t="shared" si="23"/>
        <v>-63900</v>
      </c>
    </row>
    <row r="1538" spans="1:14" x14ac:dyDescent="0.25">
      <c r="A1538" t="s">
        <v>14</v>
      </c>
      <c r="B1538" t="s">
        <v>15</v>
      </c>
      <c r="C1538" t="s">
        <v>365</v>
      </c>
      <c r="D1538" s="9">
        <v>4786681215</v>
      </c>
      <c r="E1538" s="1">
        <v>44930</v>
      </c>
      <c r="F1538" s="1">
        <v>44930</v>
      </c>
      <c r="G1538">
        <v>8768780101</v>
      </c>
      <c r="H1538" s="9">
        <v>1900211606</v>
      </c>
      <c r="I1538" s="2">
        <v>105.6</v>
      </c>
      <c r="J1538" s="1">
        <v>44990</v>
      </c>
      <c r="K1538" s="2">
        <v>96</v>
      </c>
      <c r="L1538" s="1">
        <v>44985</v>
      </c>
      <c r="M1538" s="9">
        <v>-5</v>
      </c>
      <c r="N1538" s="17">
        <f t="shared" ref="N1538:N1601" si="24">+M1538*K1538</f>
        <v>-480</v>
      </c>
    </row>
    <row r="1539" spans="1:14" x14ac:dyDescent="0.25">
      <c r="A1539" t="s">
        <v>14</v>
      </c>
      <c r="B1539" t="s">
        <v>15</v>
      </c>
      <c r="C1539" t="s">
        <v>365</v>
      </c>
      <c r="D1539" s="9">
        <v>4786681215</v>
      </c>
      <c r="E1539" s="1">
        <v>44930</v>
      </c>
      <c r="F1539" s="1">
        <v>44930</v>
      </c>
      <c r="G1539">
        <v>8768802896</v>
      </c>
      <c r="H1539" s="9">
        <v>1900211363</v>
      </c>
      <c r="I1539" s="2">
        <v>240.72</v>
      </c>
      <c r="J1539" s="1">
        <v>44990</v>
      </c>
      <c r="K1539" s="2">
        <v>218.84</v>
      </c>
      <c r="L1539" s="1">
        <v>44985</v>
      </c>
      <c r="M1539" s="9">
        <v>-5</v>
      </c>
      <c r="N1539" s="17">
        <f t="shared" si="24"/>
        <v>-1094.2</v>
      </c>
    </row>
    <row r="1540" spans="1:14" x14ac:dyDescent="0.25">
      <c r="A1540" t="s">
        <v>14</v>
      </c>
      <c r="B1540" t="s">
        <v>15</v>
      </c>
      <c r="C1540" t="s">
        <v>21</v>
      </c>
      <c r="D1540" s="9">
        <v>5688870483</v>
      </c>
      <c r="E1540" s="1">
        <v>44930</v>
      </c>
      <c r="F1540" s="1">
        <v>44930</v>
      </c>
      <c r="G1540">
        <v>8770515280</v>
      </c>
      <c r="H1540" s="9">
        <v>900061</v>
      </c>
      <c r="I1540" s="2">
        <v>496.3</v>
      </c>
      <c r="J1540" s="1">
        <v>44990</v>
      </c>
      <c r="K1540" s="2">
        <v>406.8</v>
      </c>
      <c r="L1540" s="1">
        <v>44985</v>
      </c>
      <c r="M1540" s="9">
        <v>-5</v>
      </c>
      <c r="N1540" s="17">
        <f t="shared" si="24"/>
        <v>-2034</v>
      </c>
    </row>
    <row r="1541" spans="1:14" x14ac:dyDescent="0.25">
      <c r="A1541" t="s">
        <v>14</v>
      </c>
      <c r="B1541" t="s">
        <v>15</v>
      </c>
      <c r="C1541" t="s">
        <v>95</v>
      </c>
      <c r="D1541" s="9">
        <v>2790240101</v>
      </c>
      <c r="E1541" s="1">
        <v>44946</v>
      </c>
      <c r="F1541" s="1">
        <v>44946</v>
      </c>
      <c r="G1541">
        <v>8865230881</v>
      </c>
      <c r="H1541" s="9">
        <v>34200</v>
      </c>
      <c r="I1541" s="2">
        <v>19048.259999999998</v>
      </c>
      <c r="J1541" s="1">
        <v>45006</v>
      </c>
      <c r="K1541" s="2">
        <v>18141.2</v>
      </c>
      <c r="L1541" s="1">
        <v>44985</v>
      </c>
      <c r="M1541" s="9">
        <v>-21</v>
      </c>
      <c r="N1541" s="17">
        <f t="shared" si="24"/>
        <v>-380965.2</v>
      </c>
    </row>
    <row r="1542" spans="1:14" x14ac:dyDescent="0.25">
      <c r="A1542" t="s">
        <v>14</v>
      </c>
      <c r="B1542" t="s">
        <v>15</v>
      </c>
      <c r="C1542" t="s">
        <v>390</v>
      </c>
      <c r="D1542" s="9">
        <v>1835220482</v>
      </c>
      <c r="E1542" s="1">
        <v>44952</v>
      </c>
      <c r="F1542" s="1">
        <v>44952</v>
      </c>
      <c r="G1542">
        <v>8907729809</v>
      </c>
      <c r="H1542" s="9" t="s">
        <v>631</v>
      </c>
      <c r="I1542" s="2">
        <v>1098</v>
      </c>
      <c r="J1542" s="1">
        <v>45012</v>
      </c>
      <c r="K1542" s="2">
        <v>900</v>
      </c>
      <c r="L1542" s="1">
        <v>44985</v>
      </c>
      <c r="M1542" s="9">
        <v>-27</v>
      </c>
      <c r="N1542" s="17">
        <f t="shared" si="24"/>
        <v>-24300</v>
      </c>
    </row>
    <row r="1543" spans="1:14" x14ac:dyDescent="0.25">
      <c r="A1543" t="s">
        <v>14</v>
      </c>
      <c r="B1543" t="s">
        <v>15</v>
      </c>
      <c r="C1543" t="s">
        <v>225</v>
      </c>
      <c r="D1543" s="9">
        <v>530130673</v>
      </c>
      <c r="E1543" s="1">
        <v>44958</v>
      </c>
      <c r="F1543" s="1">
        <v>44958</v>
      </c>
      <c r="G1543">
        <v>8944093602</v>
      </c>
      <c r="H1543" s="9" t="s">
        <v>696</v>
      </c>
      <c r="I1543" s="2">
        <v>97.6</v>
      </c>
      <c r="J1543" s="1">
        <v>45018</v>
      </c>
      <c r="K1543" s="2">
        <v>80</v>
      </c>
      <c r="L1543" s="1">
        <v>44985</v>
      </c>
      <c r="M1543" s="9">
        <v>-33</v>
      </c>
      <c r="N1543" s="17">
        <f t="shared" si="24"/>
        <v>-2640</v>
      </c>
    </row>
    <row r="1544" spans="1:14" x14ac:dyDescent="0.25">
      <c r="A1544" t="s">
        <v>14</v>
      </c>
      <c r="B1544" t="s">
        <v>15</v>
      </c>
      <c r="C1544" t="s">
        <v>225</v>
      </c>
      <c r="D1544" s="9">
        <v>530130673</v>
      </c>
      <c r="E1544" s="1">
        <v>44959</v>
      </c>
      <c r="F1544" s="1">
        <v>44959</v>
      </c>
      <c r="G1544">
        <v>8944093991</v>
      </c>
      <c r="H1544" s="9" t="s">
        <v>698</v>
      </c>
      <c r="I1544" s="2">
        <v>3.83</v>
      </c>
      <c r="J1544" s="1">
        <v>45019</v>
      </c>
      <c r="K1544" s="2">
        <v>3.14</v>
      </c>
      <c r="L1544" s="1">
        <v>44985</v>
      </c>
      <c r="M1544" s="9">
        <v>-34</v>
      </c>
      <c r="N1544" s="17">
        <f t="shared" si="24"/>
        <v>-106.76</v>
      </c>
    </row>
    <row r="1545" spans="1:14" x14ac:dyDescent="0.25">
      <c r="A1545" t="s">
        <v>14</v>
      </c>
      <c r="B1545" t="s">
        <v>15</v>
      </c>
      <c r="C1545" t="s">
        <v>731</v>
      </c>
      <c r="D1545" s="9">
        <v>661200634</v>
      </c>
      <c r="E1545" s="1">
        <v>44960</v>
      </c>
      <c r="F1545" s="1">
        <v>44960</v>
      </c>
      <c r="G1545">
        <v>8964847025</v>
      </c>
      <c r="H1545" s="9">
        <v>128</v>
      </c>
      <c r="I1545" s="2">
        <v>183</v>
      </c>
      <c r="J1545" s="1">
        <v>45020</v>
      </c>
      <c r="K1545" s="2">
        <v>150</v>
      </c>
      <c r="L1545" s="1">
        <v>44985</v>
      </c>
      <c r="M1545" s="9">
        <v>-35</v>
      </c>
      <c r="N1545" s="17">
        <f t="shared" si="24"/>
        <v>-5250</v>
      </c>
    </row>
    <row r="1546" spans="1:14" x14ac:dyDescent="0.25">
      <c r="A1546" t="s">
        <v>14</v>
      </c>
      <c r="B1546" t="s">
        <v>15</v>
      </c>
      <c r="C1546" t="s">
        <v>750</v>
      </c>
      <c r="D1546" s="9">
        <v>1501420853</v>
      </c>
      <c r="E1546" s="1">
        <v>44964</v>
      </c>
      <c r="F1546" s="1">
        <v>44964</v>
      </c>
      <c r="G1546">
        <v>8976987259</v>
      </c>
      <c r="H1546" s="9" t="s">
        <v>751</v>
      </c>
      <c r="I1546" s="2">
        <v>179.95</v>
      </c>
      <c r="J1546" s="1">
        <v>45024</v>
      </c>
      <c r="K1546" s="2">
        <v>147.5</v>
      </c>
      <c r="L1546" s="1">
        <v>44985</v>
      </c>
      <c r="M1546" s="9">
        <v>-39</v>
      </c>
      <c r="N1546" s="17">
        <f t="shared" si="24"/>
        <v>-5752.5</v>
      </c>
    </row>
    <row r="1547" spans="1:14" x14ac:dyDescent="0.25">
      <c r="A1547" t="s">
        <v>14</v>
      </c>
      <c r="B1547" t="s">
        <v>15</v>
      </c>
      <c r="C1547" t="s">
        <v>833</v>
      </c>
      <c r="D1547" s="9">
        <v>10618220965</v>
      </c>
      <c r="E1547" s="1">
        <v>44969</v>
      </c>
      <c r="F1547" s="1">
        <v>44969</v>
      </c>
      <c r="G1547">
        <v>9011453960</v>
      </c>
      <c r="H1547" s="9" t="s">
        <v>834</v>
      </c>
      <c r="I1547" s="2">
        <v>181.47</v>
      </c>
      <c r="J1547" s="1">
        <v>45029</v>
      </c>
      <c r="K1547" s="2">
        <v>164.97</v>
      </c>
      <c r="L1547" s="1">
        <v>44985</v>
      </c>
      <c r="M1547" s="9">
        <v>-44</v>
      </c>
      <c r="N1547" s="17">
        <f t="shared" si="24"/>
        <v>-7258.68</v>
      </c>
    </row>
    <row r="1548" spans="1:14" x14ac:dyDescent="0.25">
      <c r="A1548" t="s">
        <v>14</v>
      </c>
      <c r="B1548" t="s">
        <v>15</v>
      </c>
      <c r="C1548" t="s">
        <v>154</v>
      </c>
      <c r="D1548" s="9">
        <v>8023050969</v>
      </c>
      <c r="E1548" s="1">
        <v>44971</v>
      </c>
      <c r="F1548" s="1">
        <v>44971</v>
      </c>
      <c r="G1548">
        <v>9031167780</v>
      </c>
      <c r="H1548" s="9" t="s">
        <v>636</v>
      </c>
      <c r="I1548" s="2">
        <v>186.98</v>
      </c>
      <c r="J1548" s="1">
        <v>45031</v>
      </c>
      <c r="K1548" s="2">
        <v>169.98</v>
      </c>
      <c r="L1548" s="1">
        <v>44985</v>
      </c>
      <c r="M1548" s="9">
        <v>-46</v>
      </c>
      <c r="N1548" s="17">
        <f t="shared" si="24"/>
        <v>-7819.08</v>
      </c>
    </row>
    <row r="1549" spans="1:14" x14ac:dyDescent="0.25">
      <c r="A1549" t="s">
        <v>14</v>
      </c>
      <c r="B1549" t="s">
        <v>15</v>
      </c>
      <c r="C1549" t="s">
        <v>358</v>
      </c>
      <c r="D1549" s="9">
        <v>941660151</v>
      </c>
      <c r="E1549" s="1">
        <v>44971</v>
      </c>
      <c r="F1549" s="1">
        <v>44971</v>
      </c>
      <c r="G1549">
        <v>9038419242</v>
      </c>
      <c r="H1549" s="9" t="s">
        <v>853</v>
      </c>
      <c r="I1549" s="2">
        <v>76.489999999999995</v>
      </c>
      <c r="J1549" s="1">
        <v>45031</v>
      </c>
      <c r="K1549" s="2">
        <v>62.7</v>
      </c>
      <c r="L1549" s="1">
        <v>44985</v>
      </c>
      <c r="M1549" s="9">
        <v>-46</v>
      </c>
      <c r="N1549" s="17">
        <f t="shared" si="24"/>
        <v>-2884.2000000000003</v>
      </c>
    </row>
    <row r="1550" spans="1:14" x14ac:dyDescent="0.25">
      <c r="A1550" t="s">
        <v>14</v>
      </c>
      <c r="B1550" t="s">
        <v>15</v>
      </c>
      <c r="C1550" t="s">
        <v>860</v>
      </c>
      <c r="D1550" s="9">
        <v>3831290287</v>
      </c>
      <c r="E1550" s="1">
        <v>44971</v>
      </c>
      <c r="F1550" s="1">
        <v>44971</v>
      </c>
      <c r="G1550">
        <v>9039484340</v>
      </c>
      <c r="H1550" s="9" t="s">
        <v>861</v>
      </c>
      <c r="I1550" s="2">
        <v>1555.72</v>
      </c>
      <c r="J1550" s="1">
        <v>45031</v>
      </c>
      <c r="K1550" s="2">
        <v>1275.18</v>
      </c>
      <c r="L1550" s="1">
        <v>44985</v>
      </c>
      <c r="M1550" s="9">
        <v>-46</v>
      </c>
      <c r="N1550" s="17">
        <f t="shared" si="24"/>
        <v>-58658.280000000006</v>
      </c>
    </row>
    <row r="1551" spans="1:14" x14ac:dyDescent="0.25">
      <c r="A1551" t="s">
        <v>14</v>
      </c>
      <c r="B1551" t="s">
        <v>15</v>
      </c>
      <c r="C1551" t="s">
        <v>147</v>
      </c>
      <c r="D1551" s="9">
        <v>803890151</v>
      </c>
      <c r="E1551" s="1">
        <v>44973</v>
      </c>
      <c r="F1551" s="1">
        <v>44973</v>
      </c>
      <c r="G1551">
        <v>9045073873</v>
      </c>
      <c r="H1551" s="9">
        <v>232010723</v>
      </c>
      <c r="I1551" s="2">
        <v>25.38</v>
      </c>
      <c r="J1551" s="1">
        <v>45033</v>
      </c>
      <c r="K1551" s="2">
        <v>20.8</v>
      </c>
      <c r="L1551" s="1">
        <v>44985</v>
      </c>
      <c r="M1551" s="9">
        <v>-48</v>
      </c>
      <c r="N1551" s="17">
        <f t="shared" si="24"/>
        <v>-998.40000000000009</v>
      </c>
    </row>
    <row r="1552" spans="1:14" x14ac:dyDescent="0.25">
      <c r="A1552" t="s">
        <v>14</v>
      </c>
      <c r="B1552" t="s">
        <v>15</v>
      </c>
      <c r="C1552" t="s">
        <v>874</v>
      </c>
      <c r="D1552" s="9">
        <v>175410265</v>
      </c>
      <c r="E1552" s="1">
        <v>44973</v>
      </c>
      <c r="F1552" s="1">
        <v>44973</v>
      </c>
      <c r="G1552">
        <v>9047134376</v>
      </c>
      <c r="H1552" s="9" t="s">
        <v>875</v>
      </c>
      <c r="I1552" s="2">
        <v>21465.56</v>
      </c>
      <c r="J1552" s="1">
        <v>45033</v>
      </c>
      <c r="K1552" s="2">
        <v>17594.72</v>
      </c>
      <c r="L1552" s="1">
        <v>44985</v>
      </c>
      <c r="M1552" s="9">
        <v>-48</v>
      </c>
      <c r="N1552" s="17">
        <f t="shared" si="24"/>
        <v>-844546.56000000006</v>
      </c>
    </row>
    <row r="1553" spans="1:14" x14ac:dyDescent="0.25">
      <c r="A1553" t="s">
        <v>14</v>
      </c>
      <c r="B1553" t="s">
        <v>15</v>
      </c>
      <c r="C1553" t="s">
        <v>148</v>
      </c>
      <c r="D1553" s="9">
        <v>6324460150</v>
      </c>
      <c r="E1553" s="1">
        <v>44973</v>
      </c>
      <c r="F1553" s="1">
        <v>44973</v>
      </c>
      <c r="G1553">
        <v>9052174440</v>
      </c>
      <c r="H1553" s="9">
        <v>2233013809</v>
      </c>
      <c r="I1553" s="2">
        <v>23.63</v>
      </c>
      <c r="J1553" s="1">
        <v>45033</v>
      </c>
      <c r="K1553" s="2">
        <v>22.5</v>
      </c>
      <c r="L1553" s="1">
        <v>44985</v>
      </c>
      <c r="M1553" s="9">
        <v>-48</v>
      </c>
      <c r="N1553" s="17">
        <f t="shared" si="24"/>
        <v>-1080</v>
      </c>
    </row>
    <row r="1554" spans="1:14" x14ac:dyDescent="0.25">
      <c r="A1554" t="s">
        <v>14</v>
      </c>
      <c r="B1554" t="s">
        <v>15</v>
      </c>
      <c r="C1554" t="s">
        <v>874</v>
      </c>
      <c r="D1554" s="9">
        <v>175410265</v>
      </c>
      <c r="E1554" s="1">
        <v>44973</v>
      </c>
      <c r="F1554" s="1">
        <v>44973</v>
      </c>
      <c r="G1554">
        <v>9052918906</v>
      </c>
      <c r="H1554" s="9" t="s">
        <v>887</v>
      </c>
      <c r="I1554" s="2">
        <v>36505.08</v>
      </c>
      <c r="J1554" s="1">
        <v>45033</v>
      </c>
      <c r="K1554" s="2">
        <v>29922.2</v>
      </c>
      <c r="L1554" s="1">
        <v>44985</v>
      </c>
      <c r="M1554" s="9">
        <v>-48</v>
      </c>
      <c r="N1554" s="17">
        <f t="shared" si="24"/>
        <v>-1436265.6</v>
      </c>
    </row>
    <row r="1555" spans="1:14" x14ac:dyDescent="0.25">
      <c r="A1555" t="s">
        <v>14</v>
      </c>
      <c r="B1555" t="s">
        <v>15</v>
      </c>
      <c r="C1555" t="s">
        <v>148</v>
      </c>
      <c r="D1555" s="9">
        <v>6324460150</v>
      </c>
      <c r="E1555" s="1">
        <v>44975</v>
      </c>
      <c r="F1555" s="1">
        <v>44975</v>
      </c>
      <c r="G1555">
        <v>9067928102</v>
      </c>
      <c r="H1555" s="9">
        <v>2233015087</v>
      </c>
      <c r="I1555" s="2">
        <v>15.75</v>
      </c>
      <c r="J1555" s="1">
        <v>45035</v>
      </c>
      <c r="K1555" s="2">
        <v>15</v>
      </c>
      <c r="L1555" s="1">
        <v>44985</v>
      </c>
      <c r="M1555" s="9">
        <v>-50</v>
      </c>
      <c r="N1555" s="17">
        <f t="shared" si="24"/>
        <v>-750</v>
      </c>
    </row>
    <row r="1556" spans="1:14" x14ac:dyDescent="0.25">
      <c r="A1556" t="s">
        <v>14</v>
      </c>
      <c r="B1556" t="s">
        <v>15</v>
      </c>
      <c r="C1556" t="s">
        <v>935</v>
      </c>
      <c r="D1556" s="9">
        <v>5526631006</v>
      </c>
      <c r="E1556" s="1">
        <v>44978</v>
      </c>
      <c r="F1556" s="1">
        <v>44978</v>
      </c>
      <c r="G1556">
        <v>9080710375</v>
      </c>
      <c r="H1556" s="9" t="s">
        <v>936</v>
      </c>
      <c r="I1556" s="2">
        <v>166.32</v>
      </c>
      <c r="J1556" s="1">
        <v>45038</v>
      </c>
      <c r="K1556" s="2">
        <v>158.4</v>
      </c>
      <c r="L1556" s="1">
        <v>44985</v>
      </c>
      <c r="M1556" s="9">
        <v>-53</v>
      </c>
      <c r="N1556" s="17">
        <f t="shared" si="24"/>
        <v>-8395.2000000000007</v>
      </c>
    </row>
    <row r="1557" spans="1:14" x14ac:dyDescent="0.25">
      <c r="A1557" t="s">
        <v>14</v>
      </c>
      <c r="B1557" t="s">
        <v>15</v>
      </c>
      <c r="C1557" t="s">
        <v>833</v>
      </c>
      <c r="D1557" s="9">
        <v>10618220965</v>
      </c>
      <c r="E1557" s="1">
        <v>44978</v>
      </c>
      <c r="F1557" s="1">
        <v>44978</v>
      </c>
      <c r="G1557">
        <v>9084260213</v>
      </c>
      <c r="H1557" s="9" t="s">
        <v>942</v>
      </c>
      <c r="I1557" s="2">
        <v>60.49</v>
      </c>
      <c r="J1557" s="1">
        <v>45038</v>
      </c>
      <c r="K1557" s="2">
        <v>54.99</v>
      </c>
      <c r="L1557" s="1">
        <v>44985</v>
      </c>
      <c r="M1557" s="9">
        <v>-53</v>
      </c>
      <c r="N1557" s="17">
        <f t="shared" si="24"/>
        <v>-2914.4700000000003</v>
      </c>
    </row>
    <row r="1558" spans="1:14" x14ac:dyDescent="0.25">
      <c r="A1558" t="s">
        <v>14</v>
      </c>
      <c r="B1558" t="s">
        <v>15</v>
      </c>
      <c r="C1558" t="s">
        <v>147</v>
      </c>
      <c r="D1558" s="9">
        <v>803890151</v>
      </c>
      <c r="E1558" s="1">
        <v>44980</v>
      </c>
      <c r="F1558" s="1">
        <v>44980</v>
      </c>
      <c r="G1558">
        <v>9094890088</v>
      </c>
      <c r="H1558" s="9">
        <v>232012640</v>
      </c>
      <c r="I1558" s="2">
        <v>6.71</v>
      </c>
      <c r="J1558" s="1">
        <v>45040</v>
      </c>
      <c r="K1558" s="2">
        <v>5.5</v>
      </c>
      <c r="L1558" s="1">
        <v>44985</v>
      </c>
      <c r="M1558" s="9">
        <v>-55</v>
      </c>
      <c r="N1558" s="17">
        <f t="shared" si="24"/>
        <v>-302.5</v>
      </c>
    </row>
    <row r="1559" spans="1:14" x14ac:dyDescent="0.25">
      <c r="A1559" t="s">
        <v>14</v>
      </c>
      <c r="B1559" t="s">
        <v>15</v>
      </c>
      <c r="C1559" t="s">
        <v>959</v>
      </c>
      <c r="D1559" s="9">
        <v>5661600873</v>
      </c>
      <c r="E1559" s="1">
        <v>44980</v>
      </c>
      <c r="F1559" s="1">
        <v>44980</v>
      </c>
      <c r="G1559">
        <v>9095763950</v>
      </c>
      <c r="H1559" s="9">
        <v>20</v>
      </c>
      <c r="I1559" s="2">
        <v>1427.4</v>
      </c>
      <c r="J1559" s="1">
        <v>45040</v>
      </c>
      <c r="K1559" s="2">
        <v>1170</v>
      </c>
      <c r="L1559" s="1">
        <v>44985</v>
      </c>
      <c r="M1559" s="9">
        <v>-55</v>
      </c>
      <c r="N1559" s="17">
        <f t="shared" si="24"/>
        <v>-64350</v>
      </c>
    </row>
    <row r="1560" spans="1:14" x14ac:dyDescent="0.25">
      <c r="A1560" t="s">
        <v>14</v>
      </c>
      <c r="B1560" t="s">
        <v>15</v>
      </c>
      <c r="C1560" t="s">
        <v>19</v>
      </c>
      <c r="D1560" s="9">
        <v>2298700010</v>
      </c>
      <c r="E1560" s="1">
        <v>44837</v>
      </c>
      <c r="F1560" s="1">
        <v>44837</v>
      </c>
      <c r="G1560">
        <v>8136406145</v>
      </c>
      <c r="H1560" s="9" t="s">
        <v>35</v>
      </c>
      <c r="I1560" s="2">
        <v>288.24</v>
      </c>
      <c r="J1560" s="1">
        <v>44897</v>
      </c>
      <c r="K1560" s="2">
        <v>236.26</v>
      </c>
      <c r="L1560" s="1">
        <v>44986</v>
      </c>
      <c r="M1560" s="9">
        <v>89</v>
      </c>
      <c r="N1560" s="17">
        <f t="shared" si="24"/>
        <v>21027.14</v>
      </c>
    </row>
    <row r="1561" spans="1:14" x14ac:dyDescent="0.25">
      <c r="A1561" t="s">
        <v>14</v>
      </c>
      <c r="B1561" t="s">
        <v>15</v>
      </c>
      <c r="C1561" t="s">
        <v>19</v>
      </c>
      <c r="D1561" s="9">
        <v>2298700010</v>
      </c>
      <c r="E1561" s="1">
        <v>44911</v>
      </c>
      <c r="F1561" s="1">
        <v>44911</v>
      </c>
      <c r="G1561">
        <v>8651783220</v>
      </c>
      <c r="H1561" s="9" t="s">
        <v>128</v>
      </c>
      <c r="I1561" s="2">
        <v>288.24</v>
      </c>
      <c r="J1561" s="1">
        <v>44971</v>
      </c>
      <c r="K1561" s="2">
        <v>236.26</v>
      </c>
      <c r="L1561" s="1">
        <v>44986</v>
      </c>
      <c r="M1561" s="9">
        <v>15</v>
      </c>
      <c r="N1561" s="17">
        <f t="shared" si="24"/>
        <v>3543.8999999999996</v>
      </c>
    </row>
    <row r="1562" spans="1:14" x14ac:dyDescent="0.25">
      <c r="A1562" t="s">
        <v>14</v>
      </c>
      <c r="B1562" t="s">
        <v>15</v>
      </c>
      <c r="C1562" t="s">
        <v>19</v>
      </c>
      <c r="D1562" s="9">
        <v>2298700010</v>
      </c>
      <c r="E1562" s="1">
        <v>44914</v>
      </c>
      <c r="F1562" s="1">
        <v>44914</v>
      </c>
      <c r="G1562">
        <v>8651786569</v>
      </c>
      <c r="H1562" s="9" t="s">
        <v>131</v>
      </c>
      <c r="I1562" s="2">
        <v>288.24</v>
      </c>
      <c r="J1562" s="1">
        <v>44974</v>
      </c>
      <c r="K1562" s="2">
        <v>236.26</v>
      </c>
      <c r="L1562" s="1">
        <v>44986</v>
      </c>
      <c r="M1562" s="9">
        <v>12</v>
      </c>
      <c r="N1562" s="17">
        <f t="shared" si="24"/>
        <v>2835.12</v>
      </c>
    </row>
    <row r="1563" spans="1:14" x14ac:dyDescent="0.25">
      <c r="A1563" t="s">
        <v>14</v>
      </c>
      <c r="B1563" t="s">
        <v>15</v>
      </c>
      <c r="C1563" t="s">
        <v>19</v>
      </c>
      <c r="D1563" s="9">
        <v>2298700010</v>
      </c>
      <c r="E1563" s="1">
        <v>44927</v>
      </c>
      <c r="F1563" s="1">
        <v>44927</v>
      </c>
      <c r="G1563">
        <v>8755216546</v>
      </c>
      <c r="H1563" s="9" t="s">
        <v>326</v>
      </c>
      <c r="I1563" s="2">
        <v>288.24</v>
      </c>
      <c r="J1563" s="1">
        <v>44987</v>
      </c>
      <c r="K1563" s="2">
        <v>236.26</v>
      </c>
      <c r="L1563" s="1">
        <v>44986</v>
      </c>
      <c r="M1563" s="9">
        <v>-1</v>
      </c>
      <c r="N1563" s="17">
        <f t="shared" si="24"/>
        <v>-236.26</v>
      </c>
    </row>
    <row r="1564" spans="1:14" x14ac:dyDescent="0.25">
      <c r="A1564" t="s">
        <v>14</v>
      </c>
      <c r="B1564" t="s">
        <v>15</v>
      </c>
      <c r="C1564" t="s">
        <v>635</v>
      </c>
      <c r="D1564" s="9">
        <v>6908670638</v>
      </c>
      <c r="E1564" s="1">
        <v>44969</v>
      </c>
      <c r="F1564" s="1">
        <v>44969</v>
      </c>
      <c r="G1564">
        <v>9006697394</v>
      </c>
      <c r="H1564" s="9">
        <v>1300000105</v>
      </c>
      <c r="I1564" s="2">
        <v>12838.56</v>
      </c>
      <c r="J1564" s="1">
        <v>45029</v>
      </c>
      <c r="K1564" s="2">
        <v>12838.56</v>
      </c>
      <c r="L1564" s="1">
        <v>44986</v>
      </c>
      <c r="M1564" s="9">
        <v>-43</v>
      </c>
      <c r="N1564" s="17">
        <f t="shared" si="24"/>
        <v>-552058.07999999996</v>
      </c>
    </row>
    <row r="1565" spans="1:14" x14ac:dyDescent="0.25">
      <c r="A1565" t="s">
        <v>14</v>
      </c>
      <c r="B1565" t="s">
        <v>15</v>
      </c>
      <c r="C1565" t="s">
        <v>527</v>
      </c>
      <c r="D1565" s="9">
        <v>6798201213</v>
      </c>
      <c r="E1565" s="1">
        <v>44980</v>
      </c>
      <c r="F1565" s="1">
        <v>44980</v>
      </c>
      <c r="G1565">
        <v>9097703969</v>
      </c>
      <c r="H1565" s="9">
        <v>1300000045</v>
      </c>
      <c r="I1565" s="2">
        <v>10442</v>
      </c>
      <c r="J1565" s="1">
        <v>45040</v>
      </c>
      <c r="K1565" s="2">
        <v>10442</v>
      </c>
      <c r="L1565" s="1">
        <v>44986</v>
      </c>
      <c r="M1565" s="9">
        <v>-54</v>
      </c>
      <c r="N1565" s="17">
        <f t="shared" si="24"/>
        <v>-563868</v>
      </c>
    </row>
    <row r="1566" spans="1:14" x14ac:dyDescent="0.25">
      <c r="A1566" t="s">
        <v>14</v>
      </c>
      <c r="B1566" t="s">
        <v>15</v>
      </c>
      <c r="C1566" t="s">
        <v>550</v>
      </c>
      <c r="D1566" s="9">
        <v>6328131211</v>
      </c>
      <c r="E1566" s="1">
        <v>44984</v>
      </c>
      <c r="F1566" s="1">
        <v>44984</v>
      </c>
      <c r="G1566">
        <v>9112496211</v>
      </c>
      <c r="H1566" s="9">
        <v>1000000114</v>
      </c>
      <c r="I1566" s="2">
        <v>47633.3</v>
      </c>
      <c r="J1566" s="1">
        <v>45044</v>
      </c>
      <c r="K1566" s="2">
        <v>47633.3</v>
      </c>
      <c r="L1566" s="1">
        <v>44986</v>
      </c>
      <c r="M1566" s="9">
        <v>-58</v>
      </c>
      <c r="N1566" s="17">
        <f t="shared" si="24"/>
        <v>-2762731.4000000004</v>
      </c>
    </row>
    <row r="1567" spans="1:14" x14ac:dyDescent="0.25">
      <c r="A1567" t="s">
        <v>14</v>
      </c>
      <c r="B1567" t="s">
        <v>15</v>
      </c>
      <c r="C1567" t="s">
        <v>550</v>
      </c>
      <c r="D1567" s="9">
        <v>6328131211</v>
      </c>
      <c r="E1567" s="1">
        <v>44984</v>
      </c>
      <c r="F1567" s="1">
        <v>44984</v>
      </c>
      <c r="G1567">
        <v>9112534917</v>
      </c>
      <c r="H1567" s="9">
        <v>1000000115</v>
      </c>
      <c r="I1567" s="2">
        <v>33705.18</v>
      </c>
      <c r="J1567" s="1">
        <v>45044</v>
      </c>
      <c r="K1567" s="2">
        <v>33705.18</v>
      </c>
      <c r="L1567" s="1">
        <v>44986</v>
      </c>
      <c r="M1567" s="9">
        <v>-58</v>
      </c>
      <c r="N1567" s="17">
        <f t="shared" si="24"/>
        <v>-1954900.44</v>
      </c>
    </row>
    <row r="1568" spans="1:14" x14ac:dyDescent="0.25">
      <c r="A1568" t="s">
        <v>14</v>
      </c>
      <c r="B1568" t="s">
        <v>15</v>
      </c>
      <c r="C1568" t="s">
        <v>118</v>
      </c>
      <c r="D1568" s="9">
        <v>80403930581</v>
      </c>
      <c r="E1568" s="1">
        <v>44985</v>
      </c>
      <c r="F1568" s="1">
        <v>44985</v>
      </c>
      <c r="G1568">
        <v>9119981769</v>
      </c>
      <c r="H1568" s="9">
        <v>1010002696</v>
      </c>
      <c r="I1568" s="2">
        <v>8384.91</v>
      </c>
      <c r="J1568" s="1">
        <v>45045</v>
      </c>
      <c r="K1568" s="2">
        <v>8384.91</v>
      </c>
      <c r="L1568" s="1">
        <v>44986</v>
      </c>
      <c r="M1568" s="9">
        <v>-59</v>
      </c>
      <c r="N1568" s="17">
        <f t="shared" si="24"/>
        <v>-494709.69</v>
      </c>
    </row>
    <row r="1569" spans="1:14" x14ac:dyDescent="0.25">
      <c r="A1569" t="s">
        <v>14</v>
      </c>
      <c r="B1569" t="s">
        <v>15</v>
      </c>
      <c r="C1569" t="s">
        <v>267</v>
      </c>
      <c r="D1569" s="9">
        <v>2077231203</v>
      </c>
      <c r="E1569" s="1">
        <v>44974</v>
      </c>
      <c r="F1569" s="1">
        <v>44974</v>
      </c>
      <c r="G1569">
        <v>9055147893</v>
      </c>
      <c r="H1569" s="9">
        <v>1022204792</v>
      </c>
      <c r="I1569" s="2">
        <v>11659.54</v>
      </c>
      <c r="J1569" s="1">
        <v>45034</v>
      </c>
      <c r="K1569" s="2">
        <v>9557</v>
      </c>
      <c r="L1569" s="1">
        <v>44987</v>
      </c>
      <c r="M1569" s="9">
        <v>-47</v>
      </c>
      <c r="N1569" s="17">
        <f t="shared" si="24"/>
        <v>-449179</v>
      </c>
    </row>
    <row r="1570" spans="1:14" x14ac:dyDescent="0.25">
      <c r="A1570" t="s">
        <v>14</v>
      </c>
      <c r="B1570" t="s">
        <v>15</v>
      </c>
      <c r="C1570" t="s">
        <v>474</v>
      </c>
      <c r="D1570" s="9">
        <v>4176241216</v>
      </c>
      <c r="E1570" s="1">
        <v>44975</v>
      </c>
      <c r="F1570" s="1">
        <v>44975</v>
      </c>
      <c r="G1570">
        <v>9062426149</v>
      </c>
      <c r="H1570" s="9">
        <v>87</v>
      </c>
      <c r="I1570" s="2">
        <v>13176</v>
      </c>
      <c r="J1570" s="1">
        <v>45035</v>
      </c>
      <c r="K1570" s="2">
        <v>10800</v>
      </c>
      <c r="L1570" s="1">
        <v>44987</v>
      </c>
      <c r="M1570" s="9">
        <v>-48</v>
      </c>
      <c r="N1570" s="17">
        <f t="shared" si="24"/>
        <v>-518400</v>
      </c>
    </row>
    <row r="1571" spans="1:14" x14ac:dyDescent="0.25">
      <c r="A1571" t="s">
        <v>14</v>
      </c>
      <c r="B1571" t="s">
        <v>15</v>
      </c>
      <c r="C1571" t="s">
        <v>142</v>
      </c>
      <c r="D1571" s="9">
        <v>2368591208</v>
      </c>
      <c r="E1571" s="1">
        <v>44977</v>
      </c>
      <c r="F1571" s="1">
        <v>44977</v>
      </c>
      <c r="G1571">
        <v>9073891301</v>
      </c>
      <c r="H1571" s="9">
        <v>8100348558</v>
      </c>
      <c r="I1571" s="2">
        <v>14145.29</v>
      </c>
      <c r="J1571" s="1">
        <v>45037</v>
      </c>
      <c r="K1571" s="2">
        <v>11594.5</v>
      </c>
      <c r="L1571" s="1">
        <v>44987</v>
      </c>
      <c r="M1571" s="9">
        <v>-50</v>
      </c>
      <c r="N1571" s="17">
        <f t="shared" si="24"/>
        <v>-579725</v>
      </c>
    </row>
    <row r="1572" spans="1:14" x14ac:dyDescent="0.25">
      <c r="A1572" t="s">
        <v>14</v>
      </c>
      <c r="B1572" t="s">
        <v>15</v>
      </c>
      <c r="C1572" t="s">
        <v>217</v>
      </c>
      <c r="D1572" s="9">
        <v>9771701001</v>
      </c>
      <c r="E1572" s="1">
        <v>44980</v>
      </c>
      <c r="F1572" s="1">
        <v>44980</v>
      </c>
      <c r="G1572">
        <v>9094010026</v>
      </c>
      <c r="H1572" s="9" t="s">
        <v>955</v>
      </c>
      <c r="I1572" s="2">
        <v>87.39</v>
      </c>
      <c r="J1572" s="1">
        <v>45040</v>
      </c>
      <c r="K1572" s="2">
        <v>82.25</v>
      </c>
      <c r="L1572" s="1">
        <v>44987</v>
      </c>
      <c r="M1572" s="9">
        <v>-53</v>
      </c>
      <c r="N1572" s="17">
        <f t="shared" si="24"/>
        <v>-4359.25</v>
      </c>
    </row>
    <row r="1573" spans="1:14" x14ac:dyDescent="0.25">
      <c r="A1573" t="s">
        <v>14</v>
      </c>
      <c r="B1573" t="s">
        <v>15</v>
      </c>
      <c r="C1573" t="s">
        <v>215</v>
      </c>
      <c r="D1573" s="9">
        <v>7516911000</v>
      </c>
      <c r="E1573" s="1">
        <v>44980</v>
      </c>
      <c r="F1573" s="1">
        <v>44980</v>
      </c>
      <c r="G1573">
        <v>9094013132</v>
      </c>
      <c r="H1573" s="9" t="s">
        <v>956</v>
      </c>
      <c r="I1573" s="2">
        <v>505.01</v>
      </c>
      <c r="J1573" s="1">
        <v>45040</v>
      </c>
      <c r="K1573" s="2">
        <v>413.94</v>
      </c>
      <c r="L1573" s="1">
        <v>44987</v>
      </c>
      <c r="M1573" s="9">
        <v>-53</v>
      </c>
      <c r="N1573" s="17">
        <f t="shared" si="24"/>
        <v>-21938.82</v>
      </c>
    </row>
    <row r="1574" spans="1:14" x14ac:dyDescent="0.25">
      <c r="A1574" t="s">
        <v>14</v>
      </c>
      <c r="B1574" t="s">
        <v>15</v>
      </c>
      <c r="C1574" t="s">
        <v>265</v>
      </c>
      <c r="D1574" s="9">
        <v>2102790611</v>
      </c>
      <c r="E1574" s="1">
        <v>44981</v>
      </c>
      <c r="F1574" s="1">
        <v>44981</v>
      </c>
      <c r="G1574">
        <v>9104444261</v>
      </c>
      <c r="H1574" s="9" t="s">
        <v>976</v>
      </c>
      <c r="I1574" s="2">
        <v>150861.21</v>
      </c>
      <c r="J1574" s="1">
        <v>45041</v>
      </c>
      <c r="K1574" s="2">
        <v>123656.73</v>
      </c>
      <c r="L1574" s="1">
        <v>44987</v>
      </c>
      <c r="M1574" s="9">
        <v>-54</v>
      </c>
      <c r="N1574" s="17">
        <f t="shared" si="24"/>
        <v>-6677463.4199999999</v>
      </c>
    </row>
    <row r="1575" spans="1:14" x14ac:dyDescent="0.25">
      <c r="A1575" t="s">
        <v>14</v>
      </c>
      <c r="B1575" t="s">
        <v>15</v>
      </c>
      <c r="C1575" t="s">
        <v>484</v>
      </c>
      <c r="D1575" s="9">
        <v>818570012</v>
      </c>
      <c r="E1575" s="1">
        <v>44985</v>
      </c>
      <c r="F1575" s="1">
        <v>44985</v>
      </c>
      <c r="G1575">
        <v>9128013504</v>
      </c>
      <c r="H1575" s="9" t="s">
        <v>1006</v>
      </c>
      <c r="I1575" s="2">
        <v>17027</v>
      </c>
      <c r="J1575" s="1">
        <v>45045</v>
      </c>
      <c r="K1575" s="2">
        <v>7648</v>
      </c>
      <c r="L1575" s="1">
        <v>44987</v>
      </c>
      <c r="M1575" s="9">
        <v>-58</v>
      </c>
      <c r="N1575" s="17">
        <f t="shared" si="24"/>
        <v>-443584</v>
      </c>
    </row>
    <row r="1576" spans="1:14" x14ac:dyDescent="0.25">
      <c r="A1576" t="s">
        <v>14</v>
      </c>
      <c r="B1576" t="s">
        <v>15</v>
      </c>
      <c r="C1576" t="s">
        <v>865</v>
      </c>
      <c r="D1576" s="9">
        <v>4376821213</v>
      </c>
      <c r="E1576" s="1">
        <v>44973</v>
      </c>
      <c r="F1576" s="1">
        <v>44973</v>
      </c>
      <c r="G1576">
        <v>9041723881</v>
      </c>
      <c r="H1576" s="9" t="s">
        <v>867</v>
      </c>
      <c r="I1576" s="2">
        <v>451.4</v>
      </c>
      <c r="J1576" s="1">
        <v>45033</v>
      </c>
      <c r="K1576" s="2">
        <v>370</v>
      </c>
      <c r="L1576" s="1">
        <v>44988</v>
      </c>
      <c r="M1576" s="9">
        <v>-45</v>
      </c>
      <c r="N1576" s="17">
        <f t="shared" si="24"/>
        <v>-16650</v>
      </c>
    </row>
    <row r="1577" spans="1:14" x14ac:dyDescent="0.25">
      <c r="A1577" t="s">
        <v>14</v>
      </c>
      <c r="B1577" t="s">
        <v>15</v>
      </c>
      <c r="C1577" t="s">
        <v>240</v>
      </c>
      <c r="D1577" s="9">
        <v>2749260028</v>
      </c>
      <c r="E1577" s="1">
        <v>44974</v>
      </c>
      <c r="F1577" s="1">
        <v>44974</v>
      </c>
      <c r="G1577">
        <v>9051511283</v>
      </c>
      <c r="H1577" s="9">
        <v>6233002107</v>
      </c>
      <c r="I1577" s="2">
        <v>6946.68</v>
      </c>
      <c r="J1577" s="1">
        <v>45034</v>
      </c>
      <c r="K1577" s="2">
        <v>5694</v>
      </c>
      <c r="L1577" s="1">
        <v>44988</v>
      </c>
      <c r="M1577" s="9">
        <v>-46</v>
      </c>
      <c r="N1577" s="17">
        <f t="shared" si="24"/>
        <v>-261924</v>
      </c>
    </row>
    <row r="1578" spans="1:14" x14ac:dyDescent="0.25">
      <c r="A1578" t="s">
        <v>14</v>
      </c>
      <c r="B1578" t="s">
        <v>15</v>
      </c>
      <c r="C1578" t="s">
        <v>267</v>
      </c>
      <c r="D1578" s="9">
        <v>2077231203</v>
      </c>
      <c r="E1578" s="1">
        <v>44974</v>
      </c>
      <c r="F1578" s="1">
        <v>44974</v>
      </c>
      <c r="G1578">
        <v>9055145564</v>
      </c>
      <c r="H1578" s="9">
        <v>1022204736</v>
      </c>
      <c r="I1578" s="2">
        <v>2837.92</v>
      </c>
      <c r="J1578" s="1">
        <v>45034</v>
      </c>
      <c r="K1578" s="2">
        <v>2326.16</v>
      </c>
      <c r="L1578" s="1">
        <v>44988</v>
      </c>
      <c r="M1578" s="9">
        <v>-46</v>
      </c>
      <c r="N1578" s="17">
        <f t="shared" si="24"/>
        <v>-107003.35999999999</v>
      </c>
    </row>
    <row r="1579" spans="1:14" x14ac:dyDescent="0.25">
      <c r="A1579" t="s">
        <v>14</v>
      </c>
      <c r="B1579" t="s">
        <v>15</v>
      </c>
      <c r="C1579" t="s">
        <v>80</v>
      </c>
      <c r="D1579" s="9">
        <v>1677460303</v>
      </c>
      <c r="E1579" s="1">
        <v>44975</v>
      </c>
      <c r="F1579" s="1">
        <v>44975</v>
      </c>
      <c r="G1579">
        <v>9061190384</v>
      </c>
      <c r="H1579" s="9" t="s">
        <v>899</v>
      </c>
      <c r="I1579" s="2">
        <v>3588</v>
      </c>
      <c r="J1579" s="1">
        <v>45035</v>
      </c>
      <c r="K1579" s="2">
        <v>3450</v>
      </c>
      <c r="L1579" s="1">
        <v>44988</v>
      </c>
      <c r="M1579" s="9">
        <v>-47</v>
      </c>
      <c r="N1579" s="17">
        <f t="shared" si="24"/>
        <v>-162150</v>
      </c>
    </row>
    <row r="1580" spans="1:14" x14ac:dyDescent="0.25">
      <c r="A1580" t="s">
        <v>14</v>
      </c>
      <c r="B1580" t="s">
        <v>15</v>
      </c>
      <c r="C1580" t="s">
        <v>240</v>
      </c>
      <c r="D1580" s="9">
        <v>2749260028</v>
      </c>
      <c r="E1580" s="1">
        <v>44975</v>
      </c>
      <c r="F1580" s="1">
        <v>44975</v>
      </c>
      <c r="G1580">
        <v>9066441783</v>
      </c>
      <c r="H1580" s="9">
        <v>6233002248</v>
      </c>
      <c r="I1580" s="2">
        <v>8607.1</v>
      </c>
      <c r="J1580" s="1">
        <v>45035</v>
      </c>
      <c r="K1580" s="2">
        <v>7055</v>
      </c>
      <c r="L1580" s="1">
        <v>44988</v>
      </c>
      <c r="M1580" s="9">
        <v>-47</v>
      </c>
      <c r="N1580" s="17">
        <f t="shared" si="24"/>
        <v>-331585</v>
      </c>
    </row>
    <row r="1581" spans="1:14" x14ac:dyDescent="0.25">
      <c r="A1581" t="s">
        <v>14</v>
      </c>
      <c r="B1581" t="s">
        <v>15</v>
      </c>
      <c r="C1581" t="s">
        <v>240</v>
      </c>
      <c r="D1581" s="9">
        <v>2749260028</v>
      </c>
      <c r="E1581" s="1">
        <v>44975</v>
      </c>
      <c r="F1581" s="1">
        <v>44975</v>
      </c>
      <c r="G1581">
        <v>9066441792</v>
      </c>
      <c r="H1581" s="9">
        <v>6233002249</v>
      </c>
      <c r="I1581" s="2">
        <v>366</v>
      </c>
      <c r="J1581" s="1">
        <v>45035</v>
      </c>
      <c r="K1581" s="2">
        <v>300</v>
      </c>
      <c r="L1581" s="1">
        <v>44988</v>
      </c>
      <c r="M1581" s="9">
        <v>-47</v>
      </c>
      <c r="N1581" s="17">
        <f t="shared" si="24"/>
        <v>-14100</v>
      </c>
    </row>
    <row r="1582" spans="1:14" x14ac:dyDescent="0.25">
      <c r="A1582" t="s">
        <v>14</v>
      </c>
      <c r="B1582" t="s">
        <v>15</v>
      </c>
      <c r="C1582" t="s">
        <v>240</v>
      </c>
      <c r="D1582" s="9">
        <v>2749260028</v>
      </c>
      <c r="E1582" s="1">
        <v>44975</v>
      </c>
      <c r="F1582" s="1">
        <v>44975</v>
      </c>
      <c r="G1582">
        <v>9066441799</v>
      </c>
      <c r="H1582" s="9">
        <v>6233002247</v>
      </c>
      <c r="I1582" s="2">
        <v>244</v>
      </c>
      <c r="J1582" s="1">
        <v>45035</v>
      </c>
      <c r="K1582" s="2">
        <v>200</v>
      </c>
      <c r="L1582" s="1">
        <v>44988</v>
      </c>
      <c r="M1582" s="9">
        <v>-47</v>
      </c>
      <c r="N1582" s="17">
        <f t="shared" si="24"/>
        <v>-9400</v>
      </c>
    </row>
    <row r="1583" spans="1:14" x14ac:dyDescent="0.25">
      <c r="A1583" t="s">
        <v>14</v>
      </c>
      <c r="B1583" t="s">
        <v>15</v>
      </c>
      <c r="C1583" t="s">
        <v>26</v>
      </c>
      <c r="D1583" s="9">
        <v>9238800156</v>
      </c>
      <c r="E1583" s="1">
        <v>44975</v>
      </c>
      <c r="F1583" s="1">
        <v>44975</v>
      </c>
      <c r="G1583">
        <v>9066442047</v>
      </c>
      <c r="H1583" s="9">
        <v>1209552050</v>
      </c>
      <c r="I1583" s="2">
        <v>12433.69</v>
      </c>
      <c r="J1583" s="1">
        <v>45035</v>
      </c>
      <c r="K1583" s="2">
        <v>11955.47</v>
      </c>
      <c r="L1583" s="1">
        <v>44988</v>
      </c>
      <c r="M1583" s="9">
        <v>-47</v>
      </c>
      <c r="N1583" s="17">
        <f t="shared" si="24"/>
        <v>-561907.09</v>
      </c>
    </row>
    <row r="1584" spans="1:14" x14ac:dyDescent="0.25">
      <c r="A1584" t="s">
        <v>14</v>
      </c>
      <c r="B1584" t="s">
        <v>15</v>
      </c>
      <c r="C1584" t="s">
        <v>197</v>
      </c>
      <c r="D1584" s="9">
        <v>7795230965</v>
      </c>
      <c r="E1584" s="1">
        <v>44977</v>
      </c>
      <c r="F1584" s="1">
        <v>44977</v>
      </c>
      <c r="G1584">
        <v>9076751174</v>
      </c>
      <c r="H1584" s="9" t="s">
        <v>915</v>
      </c>
      <c r="I1584" s="2">
        <v>536.79999999999995</v>
      </c>
      <c r="J1584" s="1">
        <v>45037</v>
      </c>
      <c r="K1584" s="2">
        <v>440</v>
      </c>
      <c r="L1584" s="1">
        <v>44988</v>
      </c>
      <c r="M1584" s="9">
        <v>-49</v>
      </c>
      <c r="N1584" s="17">
        <f t="shared" si="24"/>
        <v>-21560</v>
      </c>
    </row>
    <row r="1585" spans="1:14" x14ac:dyDescent="0.25">
      <c r="A1585" t="s">
        <v>14</v>
      </c>
      <c r="B1585" t="s">
        <v>15</v>
      </c>
      <c r="C1585" t="s">
        <v>151</v>
      </c>
      <c r="D1585" s="9">
        <v>12785290151</v>
      </c>
      <c r="E1585" s="1">
        <v>44977</v>
      </c>
      <c r="F1585" s="1">
        <v>44977</v>
      </c>
      <c r="G1585">
        <v>9079897951</v>
      </c>
      <c r="H1585" s="9" t="s">
        <v>934</v>
      </c>
      <c r="I1585" s="2">
        <v>3998.83</v>
      </c>
      <c r="J1585" s="1">
        <v>45037</v>
      </c>
      <c r="K1585" s="2">
        <v>3277.73</v>
      </c>
      <c r="L1585" s="1">
        <v>44988</v>
      </c>
      <c r="M1585" s="9">
        <v>-49</v>
      </c>
      <c r="N1585" s="17">
        <f t="shared" si="24"/>
        <v>-160608.76999999999</v>
      </c>
    </row>
    <row r="1586" spans="1:14" x14ac:dyDescent="0.25">
      <c r="A1586" t="s">
        <v>14</v>
      </c>
      <c r="B1586" t="s">
        <v>15</v>
      </c>
      <c r="C1586" t="s">
        <v>34</v>
      </c>
      <c r="D1586" s="9">
        <v>7146020586</v>
      </c>
      <c r="E1586" s="1">
        <v>44977</v>
      </c>
      <c r="F1586" s="1">
        <v>44977</v>
      </c>
      <c r="G1586">
        <v>9079986935</v>
      </c>
      <c r="H1586" s="9">
        <v>1020585396</v>
      </c>
      <c r="I1586" s="2">
        <v>3062.2</v>
      </c>
      <c r="J1586" s="1">
        <v>45037</v>
      </c>
      <c r="K1586" s="2">
        <v>2510</v>
      </c>
      <c r="L1586" s="1">
        <v>44988</v>
      </c>
      <c r="M1586" s="9">
        <v>-49</v>
      </c>
      <c r="N1586" s="17">
        <f t="shared" si="24"/>
        <v>-122990</v>
      </c>
    </row>
    <row r="1587" spans="1:14" x14ac:dyDescent="0.25">
      <c r="A1587" t="s">
        <v>14</v>
      </c>
      <c r="B1587" t="s">
        <v>15</v>
      </c>
      <c r="C1587" t="s">
        <v>208</v>
      </c>
      <c r="D1587" s="9">
        <v>11189050153</v>
      </c>
      <c r="E1587" s="1">
        <v>44978</v>
      </c>
      <c r="F1587" s="1">
        <v>44978</v>
      </c>
      <c r="G1587">
        <v>9080062678</v>
      </c>
      <c r="H1587" s="9">
        <v>23500262</v>
      </c>
      <c r="I1587" s="2">
        <v>1235.25</v>
      </c>
      <c r="J1587" s="1">
        <v>45038</v>
      </c>
      <c r="K1587" s="2">
        <v>1012.5</v>
      </c>
      <c r="L1587" s="1">
        <v>44988</v>
      </c>
      <c r="M1587" s="9">
        <v>-50</v>
      </c>
      <c r="N1587" s="17">
        <f t="shared" si="24"/>
        <v>-50625</v>
      </c>
    </row>
    <row r="1588" spans="1:14" x14ac:dyDescent="0.25">
      <c r="A1588" t="s">
        <v>14</v>
      </c>
      <c r="B1588" t="s">
        <v>15</v>
      </c>
      <c r="C1588" t="s">
        <v>940</v>
      </c>
      <c r="D1588" s="9">
        <v>7886790638</v>
      </c>
      <c r="E1588" s="1">
        <v>44978</v>
      </c>
      <c r="F1588" s="1">
        <v>44978</v>
      </c>
      <c r="G1588">
        <v>9082723415</v>
      </c>
      <c r="H1588" s="9">
        <v>25</v>
      </c>
      <c r="I1588" s="2">
        <v>4822.05</v>
      </c>
      <c r="J1588" s="1">
        <v>45038</v>
      </c>
      <c r="K1588" s="2">
        <v>3952.5</v>
      </c>
      <c r="L1588" s="1">
        <v>44988</v>
      </c>
      <c r="M1588" s="9">
        <v>-50</v>
      </c>
      <c r="N1588" s="17">
        <f t="shared" si="24"/>
        <v>-197625</v>
      </c>
    </row>
    <row r="1589" spans="1:14" x14ac:dyDescent="0.25">
      <c r="A1589" t="s">
        <v>14</v>
      </c>
      <c r="B1589" t="s">
        <v>15</v>
      </c>
      <c r="C1589" t="s">
        <v>26</v>
      </c>
      <c r="D1589" s="9">
        <v>9238800156</v>
      </c>
      <c r="E1589" s="1">
        <v>44978</v>
      </c>
      <c r="F1589" s="1">
        <v>44978</v>
      </c>
      <c r="G1589">
        <v>9086447227</v>
      </c>
      <c r="H1589" s="9">
        <v>1209554858</v>
      </c>
      <c r="I1589" s="2">
        <v>10695.98</v>
      </c>
      <c r="J1589" s="1">
        <v>45038</v>
      </c>
      <c r="K1589" s="2">
        <v>10284.6</v>
      </c>
      <c r="L1589" s="1">
        <v>44988</v>
      </c>
      <c r="M1589" s="9">
        <v>-50</v>
      </c>
      <c r="N1589" s="17">
        <f t="shared" si="24"/>
        <v>-514230</v>
      </c>
    </row>
    <row r="1590" spans="1:14" x14ac:dyDescent="0.25">
      <c r="A1590" t="s">
        <v>14</v>
      </c>
      <c r="B1590" t="s">
        <v>15</v>
      </c>
      <c r="C1590" t="s">
        <v>240</v>
      </c>
      <c r="D1590" s="9">
        <v>2749260028</v>
      </c>
      <c r="E1590" s="1">
        <v>44978</v>
      </c>
      <c r="F1590" s="1">
        <v>44978</v>
      </c>
      <c r="G1590">
        <v>9086753026</v>
      </c>
      <c r="H1590" s="9">
        <v>6233002391</v>
      </c>
      <c r="I1590" s="2">
        <v>427</v>
      </c>
      <c r="J1590" s="1">
        <v>45038</v>
      </c>
      <c r="K1590" s="2">
        <v>350</v>
      </c>
      <c r="L1590" s="1">
        <v>44988</v>
      </c>
      <c r="M1590" s="9">
        <v>-50</v>
      </c>
      <c r="N1590" s="17">
        <f t="shared" si="24"/>
        <v>-17500</v>
      </c>
    </row>
    <row r="1591" spans="1:14" x14ac:dyDescent="0.25">
      <c r="A1591" t="s">
        <v>14</v>
      </c>
      <c r="B1591" t="s">
        <v>15</v>
      </c>
      <c r="C1591" t="s">
        <v>26</v>
      </c>
      <c r="D1591" s="9">
        <v>9238800156</v>
      </c>
      <c r="E1591" s="1">
        <v>44980</v>
      </c>
      <c r="F1591" s="1">
        <v>44980</v>
      </c>
      <c r="G1591">
        <v>9093474368</v>
      </c>
      <c r="H1591" s="9">
        <v>1209557063</v>
      </c>
      <c r="I1591" s="2">
        <v>572.17999999999995</v>
      </c>
      <c r="J1591" s="1">
        <v>45040</v>
      </c>
      <c r="K1591" s="2">
        <v>469</v>
      </c>
      <c r="L1591" s="1">
        <v>44988</v>
      </c>
      <c r="M1591" s="9">
        <v>-52</v>
      </c>
      <c r="N1591" s="17">
        <f t="shared" si="24"/>
        <v>-24388</v>
      </c>
    </row>
    <row r="1592" spans="1:14" x14ac:dyDescent="0.25">
      <c r="A1592" t="s">
        <v>14</v>
      </c>
      <c r="B1592" t="s">
        <v>15</v>
      </c>
      <c r="C1592" t="s">
        <v>26</v>
      </c>
      <c r="D1592" s="9">
        <v>9238800156</v>
      </c>
      <c r="E1592" s="1">
        <v>44980</v>
      </c>
      <c r="F1592" s="1">
        <v>44980</v>
      </c>
      <c r="G1592">
        <v>9093475190</v>
      </c>
      <c r="H1592" s="9">
        <v>1209557061</v>
      </c>
      <c r="I1592" s="2">
        <v>352.8</v>
      </c>
      <c r="J1592" s="1">
        <v>45040</v>
      </c>
      <c r="K1592" s="2">
        <v>336</v>
      </c>
      <c r="L1592" s="1">
        <v>44988</v>
      </c>
      <c r="M1592" s="9">
        <v>-52</v>
      </c>
      <c r="N1592" s="17">
        <f t="shared" si="24"/>
        <v>-17472</v>
      </c>
    </row>
    <row r="1593" spans="1:14" x14ac:dyDescent="0.25">
      <c r="A1593" t="s">
        <v>14</v>
      </c>
      <c r="B1593" t="s">
        <v>15</v>
      </c>
      <c r="C1593" t="s">
        <v>959</v>
      </c>
      <c r="D1593" s="9">
        <v>5661600873</v>
      </c>
      <c r="E1593" s="1">
        <v>44980</v>
      </c>
      <c r="F1593" s="1">
        <v>44980</v>
      </c>
      <c r="G1593">
        <v>9095757782</v>
      </c>
      <c r="H1593" s="9">
        <v>19</v>
      </c>
      <c r="I1593" s="2">
        <v>9303.7199999999993</v>
      </c>
      <c r="J1593" s="1">
        <v>45040</v>
      </c>
      <c r="K1593" s="2">
        <v>7626</v>
      </c>
      <c r="L1593" s="1">
        <v>44988</v>
      </c>
      <c r="M1593" s="9">
        <v>-52</v>
      </c>
      <c r="N1593" s="17">
        <f t="shared" si="24"/>
        <v>-396552</v>
      </c>
    </row>
    <row r="1594" spans="1:14" x14ac:dyDescent="0.25">
      <c r="A1594" t="s">
        <v>14</v>
      </c>
      <c r="B1594" t="s">
        <v>15</v>
      </c>
      <c r="C1594" t="s">
        <v>959</v>
      </c>
      <c r="D1594" s="9">
        <v>5661600873</v>
      </c>
      <c r="E1594" s="1">
        <v>44980</v>
      </c>
      <c r="F1594" s="1">
        <v>44980</v>
      </c>
      <c r="G1594">
        <v>9095797487</v>
      </c>
      <c r="H1594" s="9">
        <v>21</v>
      </c>
      <c r="I1594" s="2">
        <v>2867</v>
      </c>
      <c r="J1594" s="1">
        <v>45040</v>
      </c>
      <c r="K1594" s="2">
        <v>2350</v>
      </c>
      <c r="L1594" s="1">
        <v>44988</v>
      </c>
      <c r="M1594" s="9">
        <v>-52</v>
      </c>
      <c r="N1594" s="17">
        <f t="shared" si="24"/>
        <v>-122200</v>
      </c>
    </row>
    <row r="1595" spans="1:14" x14ac:dyDescent="0.25">
      <c r="A1595" t="s">
        <v>14</v>
      </c>
      <c r="B1595" t="s">
        <v>15</v>
      </c>
      <c r="C1595" t="s">
        <v>150</v>
      </c>
      <c r="D1595" s="9">
        <v>9933630155</v>
      </c>
      <c r="E1595" s="1">
        <v>44980</v>
      </c>
      <c r="F1595" s="1">
        <v>44980</v>
      </c>
      <c r="G1595">
        <v>9097844974</v>
      </c>
      <c r="H1595" s="9">
        <v>9700232949</v>
      </c>
      <c r="I1595" s="2">
        <v>5583.87</v>
      </c>
      <c r="J1595" s="1">
        <v>45040</v>
      </c>
      <c r="K1595" s="2">
        <v>4576.9399999999996</v>
      </c>
      <c r="L1595" s="1">
        <v>44988</v>
      </c>
      <c r="M1595" s="9">
        <v>-52</v>
      </c>
      <c r="N1595" s="17">
        <f t="shared" si="24"/>
        <v>-238000.87999999998</v>
      </c>
    </row>
    <row r="1596" spans="1:14" x14ac:dyDescent="0.25">
      <c r="A1596" t="s">
        <v>14</v>
      </c>
      <c r="B1596" t="s">
        <v>15</v>
      </c>
      <c r="C1596" t="s">
        <v>27</v>
      </c>
      <c r="D1596" s="9">
        <v>4742650585</v>
      </c>
      <c r="E1596" s="1">
        <v>44981</v>
      </c>
      <c r="F1596" s="1">
        <v>44981</v>
      </c>
      <c r="G1596">
        <v>9102538082</v>
      </c>
      <c r="H1596" s="9" t="s">
        <v>974</v>
      </c>
      <c r="I1596" s="2">
        <v>5153.28</v>
      </c>
      <c r="J1596" s="1">
        <v>45041</v>
      </c>
      <c r="K1596" s="2">
        <v>4224</v>
      </c>
      <c r="L1596" s="1">
        <v>44988</v>
      </c>
      <c r="M1596" s="9">
        <v>-53</v>
      </c>
      <c r="N1596" s="17">
        <f t="shared" si="24"/>
        <v>-223872</v>
      </c>
    </row>
    <row r="1597" spans="1:14" x14ac:dyDescent="0.25">
      <c r="A1597" t="s">
        <v>14</v>
      </c>
      <c r="B1597" t="s">
        <v>15</v>
      </c>
      <c r="C1597" t="s">
        <v>27</v>
      </c>
      <c r="D1597" s="9">
        <v>4742650585</v>
      </c>
      <c r="E1597" s="1">
        <v>44981</v>
      </c>
      <c r="F1597" s="1">
        <v>44981</v>
      </c>
      <c r="G1597">
        <v>9102538463</v>
      </c>
      <c r="H1597" s="9" t="s">
        <v>975</v>
      </c>
      <c r="I1597" s="2">
        <v>305</v>
      </c>
      <c r="J1597" s="1">
        <v>45041</v>
      </c>
      <c r="K1597" s="2">
        <v>250</v>
      </c>
      <c r="L1597" s="1">
        <v>44988</v>
      </c>
      <c r="M1597" s="9">
        <v>-53</v>
      </c>
      <c r="N1597" s="17">
        <f t="shared" si="24"/>
        <v>-13250</v>
      </c>
    </row>
    <row r="1598" spans="1:14" x14ac:dyDescent="0.25">
      <c r="A1598" t="s">
        <v>14</v>
      </c>
      <c r="B1598" t="s">
        <v>15</v>
      </c>
      <c r="C1598" t="s">
        <v>291</v>
      </c>
      <c r="D1598" s="9">
        <v>2142410683</v>
      </c>
      <c r="E1598" s="1">
        <v>44985</v>
      </c>
      <c r="F1598" s="1">
        <v>44985</v>
      </c>
      <c r="G1598">
        <v>9122535012</v>
      </c>
      <c r="H1598" s="9" t="s">
        <v>990</v>
      </c>
      <c r="I1598" s="2">
        <v>616.83000000000004</v>
      </c>
      <c r="J1598" s="1">
        <v>45045</v>
      </c>
      <c r="K1598" s="2">
        <v>505.6</v>
      </c>
      <c r="L1598" s="1">
        <v>44988</v>
      </c>
      <c r="M1598" s="9">
        <v>-57</v>
      </c>
      <c r="N1598" s="17">
        <f t="shared" si="24"/>
        <v>-28819.200000000001</v>
      </c>
    </row>
    <row r="1599" spans="1:14" x14ac:dyDescent="0.25">
      <c r="A1599" t="s">
        <v>14</v>
      </c>
      <c r="B1599" t="s">
        <v>15</v>
      </c>
      <c r="C1599" t="s">
        <v>211</v>
      </c>
      <c r="D1599" s="9">
        <v>2737030151</v>
      </c>
      <c r="E1599" s="1">
        <v>44986</v>
      </c>
      <c r="F1599" s="1">
        <v>44986</v>
      </c>
      <c r="G1599">
        <v>9125134999</v>
      </c>
      <c r="H1599" s="9" t="s">
        <v>1000</v>
      </c>
      <c r="I1599" s="2">
        <v>6832</v>
      </c>
      <c r="J1599" s="1">
        <v>45046</v>
      </c>
      <c r="K1599" s="2">
        <v>5600</v>
      </c>
      <c r="L1599" s="1">
        <v>44988</v>
      </c>
      <c r="M1599" s="9">
        <v>-58</v>
      </c>
      <c r="N1599" s="17">
        <f t="shared" si="24"/>
        <v>-324800</v>
      </c>
    </row>
    <row r="1600" spans="1:14" x14ac:dyDescent="0.25">
      <c r="A1600" t="s">
        <v>14</v>
      </c>
      <c r="B1600" t="s">
        <v>15</v>
      </c>
      <c r="C1600" t="s">
        <v>211</v>
      </c>
      <c r="D1600" s="9">
        <v>2737030151</v>
      </c>
      <c r="E1600" s="1">
        <v>44986</v>
      </c>
      <c r="F1600" s="1">
        <v>44986</v>
      </c>
      <c r="G1600">
        <v>9125135000</v>
      </c>
      <c r="H1600" s="9" t="s">
        <v>1001</v>
      </c>
      <c r="I1600" s="2">
        <v>1915.4</v>
      </c>
      <c r="J1600" s="1">
        <v>45046</v>
      </c>
      <c r="K1600" s="2">
        <v>1570</v>
      </c>
      <c r="L1600" s="1">
        <v>44988</v>
      </c>
      <c r="M1600" s="9">
        <v>-58</v>
      </c>
      <c r="N1600" s="17">
        <f t="shared" si="24"/>
        <v>-91060</v>
      </c>
    </row>
    <row r="1601" spans="1:14" x14ac:dyDescent="0.25">
      <c r="A1601" t="s">
        <v>14</v>
      </c>
      <c r="B1601" t="s">
        <v>15</v>
      </c>
      <c r="C1601" t="s">
        <v>1003</v>
      </c>
      <c r="D1601" s="9">
        <v>5846061215</v>
      </c>
      <c r="E1601" s="1">
        <v>44986</v>
      </c>
      <c r="F1601" s="1">
        <v>44986</v>
      </c>
      <c r="G1601">
        <v>9125343671</v>
      </c>
      <c r="H1601" s="10">
        <v>13271</v>
      </c>
      <c r="I1601" s="2">
        <v>3800.43</v>
      </c>
      <c r="J1601" s="1">
        <v>45046</v>
      </c>
      <c r="K1601" s="2">
        <v>3115.1</v>
      </c>
      <c r="L1601" s="1">
        <v>44988</v>
      </c>
      <c r="M1601" s="9">
        <v>-58</v>
      </c>
      <c r="N1601" s="17">
        <f t="shared" si="24"/>
        <v>-180675.8</v>
      </c>
    </row>
    <row r="1602" spans="1:14" x14ac:dyDescent="0.25">
      <c r="A1602" t="s">
        <v>14</v>
      </c>
      <c r="B1602" t="s">
        <v>15</v>
      </c>
      <c r="C1602" t="s">
        <v>49</v>
      </c>
      <c r="D1602" s="9">
        <v>2032400265</v>
      </c>
      <c r="E1602" s="1">
        <v>44986</v>
      </c>
      <c r="F1602" s="1">
        <v>44986</v>
      </c>
      <c r="G1602">
        <v>9126232886</v>
      </c>
      <c r="H1602" s="9" t="s">
        <v>1005</v>
      </c>
      <c r="I1602" s="2">
        <v>900.36</v>
      </c>
      <c r="J1602" s="1">
        <v>45046</v>
      </c>
      <c r="K1602" s="2">
        <v>738</v>
      </c>
      <c r="L1602" s="1">
        <v>44988</v>
      </c>
      <c r="M1602" s="9">
        <v>-58</v>
      </c>
      <c r="N1602" s="17">
        <f t="shared" ref="N1602:N1665" si="25">+M1602*K1602</f>
        <v>-42804</v>
      </c>
    </row>
    <row r="1603" spans="1:14" x14ac:dyDescent="0.25">
      <c r="A1603" t="s">
        <v>14</v>
      </c>
      <c r="B1603" t="s">
        <v>15</v>
      </c>
      <c r="C1603" t="s">
        <v>153</v>
      </c>
      <c r="D1603" s="9">
        <v>3318780966</v>
      </c>
      <c r="E1603" s="1">
        <v>44986</v>
      </c>
      <c r="F1603" s="1">
        <v>44986</v>
      </c>
      <c r="G1603">
        <v>9127214663</v>
      </c>
      <c r="H1603" s="9">
        <v>40032749</v>
      </c>
      <c r="I1603" s="2">
        <v>1134.5999999999999</v>
      </c>
      <c r="J1603" s="1">
        <v>45046</v>
      </c>
      <c r="K1603" s="2">
        <v>930</v>
      </c>
      <c r="L1603" s="1">
        <v>44988</v>
      </c>
      <c r="M1603" s="9">
        <v>-58</v>
      </c>
      <c r="N1603" s="17">
        <f t="shared" si="25"/>
        <v>-53940</v>
      </c>
    </row>
    <row r="1604" spans="1:14" x14ac:dyDescent="0.25">
      <c r="A1604" t="s">
        <v>14</v>
      </c>
      <c r="B1604" t="s">
        <v>15</v>
      </c>
      <c r="C1604" t="s">
        <v>715</v>
      </c>
      <c r="D1604" s="9">
        <v>8524261214</v>
      </c>
      <c r="E1604" s="1">
        <v>44959</v>
      </c>
      <c r="F1604" s="1">
        <v>44959</v>
      </c>
      <c r="G1604">
        <v>8954554933</v>
      </c>
      <c r="H1604" s="9">
        <v>1168</v>
      </c>
      <c r="I1604" s="2">
        <v>28352.31</v>
      </c>
      <c r="J1604" s="1">
        <v>45019</v>
      </c>
      <c r="K1604" s="2">
        <v>27002.2</v>
      </c>
      <c r="L1604" s="1">
        <v>44991</v>
      </c>
      <c r="M1604" s="9">
        <v>-28</v>
      </c>
      <c r="N1604" s="17">
        <f t="shared" si="25"/>
        <v>-756061.6</v>
      </c>
    </row>
    <row r="1605" spans="1:14" x14ac:dyDescent="0.25">
      <c r="A1605" t="s">
        <v>14</v>
      </c>
      <c r="B1605" t="s">
        <v>15</v>
      </c>
      <c r="C1605" t="s">
        <v>174</v>
      </c>
      <c r="D1605" s="9">
        <v>10181220152</v>
      </c>
      <c r="E1605" s="1">
        <v>44972</v>
      </c>
      <c r="F1605" s="1">
        <v>44972</v>
      </c>
      <c r="G1605">
        <v>9038479053</v>
      </c>
      <c r="H1605" s="9">
        <v>9573304406</v>
      </c>
      <c r="I1605" s="2">
        <v>8964.56</v>
      </c>
      <c r="J1605" s="1">
        <v>45032</v>
      </c>
      <c r="K1605" s="2">
        <v>7348</v>
      </c>
      <c r="L1605" s="1">
        <v>44991</v>
      </c>
      <c r="M1605" s="9">
        <v>-41</v>
      </c>
      <c r="N1605" s="17">
        <f t="shared" si="25"/>
        <v>-301268</v>
      </c>
    </row>
    <row r="1606" spans="1:14" x14ac:dyDescent="0.25">
      <c r="A1606" t="s">
        <v>14</v>
      </c>
      <c r="B1606" t="s">
        <v>15</v>
      </c>
      <c r="C1606" t="s">
        <v>862</v>
      </c>
      <c r="D1606" s="9">
        <v>2344710484</v>
      </c>
      <c r="E1606" s="1">
        <v>44972</v>
      </c>
      <c r="F1606" s="1">
        <v>44972</v>
      </c>
      <c r="G1606">
        <v>9039596761</v>
      </c>
      <c r="H1606" s="9">
        <v>687801</v>
      </c>
      <c r="I1606" s="2">
        <v>679.8</v>
      </c>
      <c r="J1606" s="1">
        <v>45032</v>
      </c>
      <c r="K1606" s="2">
        <v>618</v>
      </c>
      <c r="L1606" s="1">
        <v>44991</v>
      </c>
      <c r="M1606" s="9">
        <v>-41</v>
      </c>
      <c r="N1606" s="17">
        <f t="shared" si="25"/>
        <v>-25338</v>
      </c>
    </row>
    <row r="1607" spans="1:14" x14ac:dyDescent="0.25">
      <c r="A1607" t="s">
        <v>14</v>
      </c>
      <c r="B1607" t="s">
        <v>15</v>
      </c>
      <c r="C1607" t="s">
        <v>865</v>
      </c>
      <c r="D1607" s="9">
        <v>4376821213</v>
      </c>
      <c r="E1607" s="1">
        <v>44973</v>
      </c>
      <c r="F1607" s="1">
        <v>44973</v>
      </c>
      <c r="G1607">
        <v>9041722471</v>
      </c>
      <c r="H1607" s="9" t="s">
        <v>866</v>
      </c>
      <c r="I1607" s="2">
        <v>1256.5999999999999</v>
      </c>
      <c r="J1607" s="1">
        <v>45033</v>
      </c>
      <c r="K1607" s="2">
        <v>1030</v>
      </c>
      <c r="L1607" s="1">
        <v>44991</v>
      </c>
      <c r="M1607" s="9">
        <v>-42</v>
      </c>
      <c r="N1607" s="17">
        <f t="shared" si="25"/>
        <v>-43260</v>
      </c>
    </row>
    <row r="1608" spans="1:14" x14ac:dyDescent="0.25">
      <c r="A1608" t="s">
        <v>14</v>
      </c>
      <c r="B1608" t="s">
        <v>15</v>
      </c>
      <c r="C1608" t="s">
        <v>174</v>
      </c>
      <c r="D1608" s="9">
        <v>10181220152</v>
      </c>
      <c r="E1608" s="1">
        <v>44973</v>
      </c>
      <c r="F1608" s="1">
        <v>44973</v>
      </c>
      <c r="G1608">
        <v>9053267624</v>
      </c>
      <c r="H1608" s="9">
        <v>9573304760</v>
      </c>
      <c r="I1608" s="2">
        <v>871.08</v>
      </c>
      <c r="J1608" s="1">
        <v>45033</v>
      </c>
      <c r="K1608" s="2">
        <v>714</v>
      </c>
      <c r="L1608" s="1">
        <v>44991</v>
      </c>
      <c r="M1608" s="9">
        <v>-42</v>
      </c>
      <c r="N1608" s="17">
        <f t="shared" si="25"/>
        <v>-29988</v>
      </c>
    </row>
    <row r="1609" spans="1:14" x14ac:dyDescent="0.25">
      <c r="A1609" t="s">
        <v>14</v>
      </c>
      <c r="B1609" t="s">
        <v>15</v>
      </c>
      <c r="C1609" t="s">
        <v>602</v>
      </c>
      <c r="D1609" s="9">
        <v>10309021003</v>
      </c>
      <c r="E1609" s="1">
        <v>44973</v>
      </c>
      <c r="F1609" s="1">
        <v>44973</v>
      </c>
      <c r="G1609">
        <v>9058791901</v>
      </c>
      <c r="H1609" s="9">
        <v>11002273</v>
      </c>
      <c r="I1609" s="2">
        <v>2064.2399999999998</v>
      </c>
      <c r="J1609" s="1">
        <v>45033</v>
      </c>
      <c r="K1609" s="2">
        <v>1692</v>
      </c>
      <c r="L1609" s="1">
        <v>44991</v>
      </c>
      <c r="M1609" s="9">
        <v>-42</v>
      </c>
      <c r="N1609" s="17">
        <f t="shared" si="25"/>
        <v>-71064</v>
      </c>
    </row>
    <row r="1610" spans="1:14" x14ac:dyDescent="0.25">
      <c r="A1610" t="s">
        <v>14</v>
      </c>
      <c r="B1610" t="s">
        <v>15</v>
      </c>
      <c r="C1610" t="s">
        <v>25</v>
      </c>
      <c r="D1610" s="9">
        <v>8082461008</v>
      </c>
      <c r="E1610" s="1">
        <v>44974</v>
      </c>
      <c r="F1610" s="1">
        <v>44974</v>
      </c>
      <c r="G1610">
        <v>9058799851</v>
      </c>
      <c r="H1610" s="9">
        <v>23041547</v>
      </c>
      <c r="I1610" s="2">
        <v>1748.02</v>
      </c>
      <c r="J1610" s="1">
        <v>45034</v>
      </c>
      <c r="K1610" s="2">
        <v>1432.8</v>
      </c>
      <c r="L1610" s="1">
        <v>44991</v>
      </c>
      <c r="M1610" s="9">
        <v>-43</v>
      </c>
      <c r="N1610" s="17">
        <f t="shared" si="25"/>
        <v>-61610.400000000001</v>
      </c>
    </row>
    <row r="1611" spans="1:14" x14ac:dyDescent="0.25">
      <c r="A1611" t="s">
        <v>14</v>
      </c>
      <c r="B1611" t="s">
        <v>15</v>
      </c>
      <c r="C1611" t="s">
        <v>174</v>
      </c>
      <c r="D1611" s="9">
        <v>10181220152</v>
      </c>
      <c r="E1611" s="1">
        <v>44975</v>
      </c>
      <c r="F1611" s="1">
        <v>44975</v>
      </c>
      <c r="G1611">
        <v>9068843700</v>
      </c>
      <c r="H1611" s="9">
        <v>9573305302</v>
      </c>
      <c r="I1611" s="2">
        <v>128.1</v>
      </c>
      <c r="J1611" s="1">
        <v>45035</v>
      </c>
      <c r="K1611" s="2">
        <v>105</v>
      </c>
      <c r="L1611" s="1">
        <v>44991</v>
      </c>
      <c r="M1611" s="9">
        <v>-44</v>
      </c>
      <c r="N1611" s="17">
        <f t="shared" si="25"/>
        <v>-4620</v>
      </c>
    </row>
    <row r="1612" spans="1:14" x14ac:dyDescent="0.25">
      <c r="A1612" t="s">
        <v>14</v>
      </c>
      <c r="B1612" t="s">
        <v>15</v>
      </c>
      <c r="C1612" t="s">
        <v>114</v>
      </c>
      <c r="D1612" s="9">
        <v>488410010</v>
      </c>
      <c r="E1612" s="1">
        <v>44978</v>
      </c>
      <c r="F1612" s="1">
        <v>44978</v>
      </c>
      <c r="G1612">
        <v>9084254332</v>
      </c>
      <c r="H1612" s="9">
        <v>5140000180</v>
      </c>
      <c r="I1612" s="2">
        <v>1672.62</v>
      </c>
      <c r="J1612" s="1">
        <v>45038</v>
      </c>
      <c r="K1612" s="2">
        <v>1371</v>
      </c>
      <c r="L1612" s="1">
        <v>44991</v>
      </c>
      <c r="M1612" s="9">
        <v>-47</v>
      </c>
      <c r="N1612" s="17">
        <f t="shared" si="25"/>
        <v>-64437</v>
      </c>
    </row>
    <row r="1613" spans="1:14" x14ac:dyDescent="0.25">
      <c r="A1613" t="s">
        <v>14</v>
      </c>
      <c r="B1613" t="s">
        <v>15</v>
      </c>
      <c r="C1613" t="s">
        <v>114</v>
      </c>
      <c r="D1613" s="9">
        <v>488410010</v>
      </c>
      <c r="E1613" s="1">
        <v>44978</v>
      </c>
      <c r="F1613" s="1">
        <v>44978</v>
      </c>
      <c r="G1613">
        <v>9084254791</v>
      </c>
      <c r="H1613" s="9">
        <v>5140000245</v>
      </c>
      <c r="I1613" s="2">
        <v>1630.38</v>
      </c>
      <c r="J1613" s="1">
        <v>45038</v>
      </c>
      <c r="K1613" s="2">
        <v>1336.38</v>
      </c>
      <c r="L1613" s="1">
        <v>44991</v>
      </c>
      <c r="M1613" s="9">
        <v>-47</v>
      </c>
      <c r="N1613" s="17">
        <f t="shared" si="25"/>
        <v>-62809.860000000008</v>
      </c>
    </row>
    <row r="1614" spans="1:14" x14ac:dyDescent="0.25">
      <c r="A1614" t="s">
        <v>14</v>
      </c>
      <c r="B1614" t="s">
        <v>15</v>
      </c>
      <c r="C1614" t="s">
        <v>114</v>
      </c>
      <c r="D1614" s="9">
        <v>488410010</v>
      </c>
      <c r="E1614" s="1">
        <v>44978</v>
      </c>
      <c r="F1614" s="1">
        <v>44978</v>
      </c>
      <c r="G1614">
        <v>9085154601</v>
      </c>
      <c r="H1614" s="9">
        <v>5140000109</v>
      </c>
      <c r="I1614" s="2">
        <v>1630.38</v>
      </c>
      <c r="J1614" s="1">
        <v>45038</v>
      </c>
      <c r="K1614" s="2">
        <v>1336.38</v>
      </c>
      <c r="L1614" s="1">
        <v>44991</v>
      </c>
      <c r="M1614" s="9">
        <v>-47</v>
      </c>
      <c r="N1614" s="17">
        <f t="shared" si="25"/>
        <v>-62809.860000000008</v>
      </c>
    </row>
    <row r="1615" spans="1:14" x14ac:dyDescent="0.25">
      <c r="A1615" t="s">
        <v>14</v>
      </c>
      <c r="B1615" t="s">
        <v>15</v>
      </c>
      <c r="C1615" t="s">
        <v>114</v>
      </c>
      <c r="D1615" s="9">
        <v>488410010</v>
      </c>
      <c r="E1615" s="1">
        <v>44978</v>
      </c>
      <c r="F1615" s="1">
        <v>44978</v>
      </c>
      <c r="G1615">
        <v>9085206468</v>
      </c>
      <c r="H1615" s="9">
        <v>5140000310</v>
      </c>
      <c r="I1615" s="2">
        <v>1672.62</v>
      </c>
      <c r="J1615" s="1">
        <v>45038</v>
      </c>
      <c r="K1615" s="2">
        <v>1371</v>
      </c>
      <c r="L1615" s="1">
        <v>44991</v>
      </c>
      <c r="M1615" s="9">
        <v>-47</v>
      </c>
      <c r="N1615" s="17">
        <f t="shared" si="25"/>
        <v>-64437</v>
      </c>
    </row>
    <row r="1616" spans="1:14" x14ac:dyDescent="0.25">
      <c r="A1616" t="s">
        <v>14</v>
      </c>
      <c r="B1616" t="s">
        <v>15</v>
      </c>
      <c r="C1616" t="s">
        <v>211</v>
      </c>
      <c r="D1616" s="9">
        <v>2737030151</v>
      </c>
      <c r="E1616" s="1">
        <v>44980</v>
      </c>
      <c r="F1616" s="1">
        <v>44980</v>
      </c>
      <c r="G1616">
        <v>9095316443</v>
      </c>
      <c r="H1616" s="9" t="s">
        <v>958</v>
      </c>
      <c r="I1616" s="2">
        <v>9857.6</v>
      </c>
      <c r="J1616" s="1">
        <v>45040</v>
      </c>
      <c r="K1616" s="2">
        <v>8080</v>
      </c>
      <c r="L1616" s="1">
        <v>44991</v>
      </c>
      <c r="M1616" s="9">
        <v>-49</v>
      </c>
      <c r="N1616" s="17">
        <f t="shared" si="25"/>
        <v>-395920</v>
      </c>
    </row>
    <row r="1617" spans="1:14" x14ac:dyDescent="0.25">
      <c r="A1617" t="s">
        <v>14</v>
      </c>
      <c r="B1617" t="s">
        <v>15</v>
      </c>
      <c r="C1617" t="s">
        <v>343</v>
      </c>
      <c r="D1617" s="9">
        <v>7332350631</v>
      </c>
      <c r="E1617" s="1">
        <v>44980</v>
      </c>
      <c r="F1617" s="1">
        <v>44980</v>
      </c>
      <c r="G1617">
        <v>9096049742</v>
      </c>
      <c r="H1617" s="9">
        <v>240</v>
      </c>
      <c r="I1617" s="2">
        <v>140.30000000000001</v>
      </c>
      <c r="J1617" s="1">
        <v>45040</v>
      </c>
      <c r="K1617" s="2">
        <v>115</v>
      </c>
      <c r="L1617" s="1">
        <v>44991</v>
      </c>
      <c r="M1617" s="9">
        <v>-49</v>
      </c>
      <c r="N1617" s="17">
        <f t="shared" si="25"/>
        <v>-5635</v>
      </c>
    </row>
    <row r="1618" spans="1:14" x14ac:dyDescent="0.25">
      <c r="A1618" t="s">
        <v>14</v>
      </c>
      <c r="B1618" t="s">
        <v>15</v>
      </c>
      <c r="C1618" t="s">
        <v>343</v>
      </c>
      <c r="D1618" s="9">
        <v>7332350631</v>
      </c>
      <c r="E1618" s="1">
        <v>44980</v>
      </c>
      <c r="F1618" s="1">
        <v>44980</v>
      </c>
      <c r="G1618">
        <v>9096050901</v>
      </c>
      <c r="H1618" s="9">
        <v>241</v>
      </c>
      <c r="I1618" s="2">
        <v>56.12</v>
      </c>
      <c r="J1618" s="1">
        <v>45040</v>
      </c>
      <c r="K1618" s="2">
        <v>46</v>
      </c>
      <c r="L1618" s="1">
        <v>44991</v>
      </c>
      <c r="M1618" s="9">
        <v>-49</v>
      </c>
      <c r="N1618" s="17">
        <f t="shared" si="25"/>
        <v>-2254</v>
      </c>
    </row>
    <row r="1619" spans="1:14" x14ac:dyDescent="0.25">
      <c r="A1619" t="s">
        <v>14</v>
      </c>
      <c r="B1619" t="s">
        <v>15</v>
      </c>
      <c r="C1619" t="s">
        <v>960</v>
      </c>
      <c r="D1619" s="9" t="s">
        <v>961</v>
      </c>
      <c r="E1619" s="1">
        <v>44980</v>
      </c>
      <c r="F1619" s="1">
        <v>44980</v>
      </c>
      <c r="G1619">
        <v>9096581442</v>
      </c>
      <c r="H1619" s="9" t="s">
        <v>962</v>
      </c>
      <c r="I1619" s="2">
        <v>8126.82</v>
      </c>
      <c r="J1619" s="1">
        <v>45040</v>
      </c>
      <c r="K1619" s="2">
        <v>8126.82</v>
      </c>
      <c r="L1619" s="1">
        <v>44991</v>
      </c>
      <c r="M1619" s="9">
        <v>-49</v>
      </c>
      <c r="N1619" s="17">
        <f t="shared" si="25"/>
        <v>-398214.18</v>
      </c>
    </row>
    <row r="1620" spans="1:14" x14ac:dyDescent="0.25">
      <c r="A1620" t="s">
        <v>14</v>
      </c>
      <c r="B1620" t="s">
        <v>15</v>
      </c>
      <c r="C1620" t="s">
        <v>185</v>
      </c>
      <c r="D1620" s="9">
        <v>7599490963</v>
      </c>
      <c r="E1620" s="1">
        <v>44980</v>
      </c>
      <c r="F1620" s="1">
        <v>44980</v>
      </c>
      <c r="G1620">
        <v>9099029373</v>
      </c>
      <c r="H1620" s="9">
        <v>9270038155</v>
      </c>
      <c r="I1620" s="2">
        <v>369.6</v>
      </c>
      <c r="J1620" s="1">
        <v>45040</v>
      </c>
      <c r="K1620" s="2">
        <v>352</v>
      </c>
      <c r="L1620" s="1">
        <v>44991</v>
      </c>
      <c r="M1620" s="9">
        <v>-49</v>
      </c>
      <c r="N1620" s="17">
        <f t="shared" si="25"/>
        <v>-17248</v>
      </c>
    </row>
    <row r="1621" spans="1:14" x14ac:dyDescent="0.25">
      <c r="A1621" t="s">
        <v>14</v>
      </c>
      <c r="B1621" t="s">
        <v>15</v>
      </c>
      <c r="C1621" t="s">
        <v>970</v>
      </c>
      <c r="D1621" s="9">
        <v>924251002</v>
      </c>
      <c r="E1621" s="1">
        <v>44981</v>
      </c>
      <c r="F1621" s="1">
        <v>44981</v>
      </c>
      <c r="G1621">
        <v>9101098829</v>
      </c>
      <c r="H1621" s="9" t="s">
        <v>971</v>
      </c>
      <c r="I1621" s="2">
        <v>27846.5</v>
      </c>
      <c r="J1621" s="1">
        <v>45041</v>
      </c>
      <c r="K1621" s="2">
        <v>25315</v>
      </c>
      <c r="L1621" s="1">
        <v>44991</v>
      </c>
      <c r="M1621" s="9">
        <v>-50</v>
      </c>
      <c r="N1621" s="17">
        <f t="shared" si="25"/>
        <v>-1265750</v>
      </c>
    </row>
    <row r="1622" spans="1:14" x14ac:dyDescent="0.25">
      <c r="A1622" t="s">
        <v>14</v>
      </c>
      <c r="B1622" t="s">
        <v>15</v>
      </c>
      <c r="C1622" t="s">
        <v>250</v>
      </c>
      <c r="D1622" s="9">
        <v>1778520302</v>
      </c>
      <c r="E1622" s="1">
        <v>44982</v>
      </c>
      <c r="F1622" s="1">
        <v>44982</v>
      </c>
      <c r="G1622">
        <v>9107237992</v>
      </c>
      <c r="H1622" s="11">
        <v>6012220000000</v>
      </c>
      <c r="I1622" s="2">
        <v>3080</v>
      </c>
      <c r="J1622" s="1">
        <v>45042</v>
      </c>
      <c r="K1622" s="2">
        <v>2800</v>
      </c>
      <c r="L1622" s="1">
        <v>44991</v>
      </c>
      <c r="M1622" s="9">
        <v>-51</v>
      </c>
      <c r="N1622" s="17">
        <f t="shared" si="25"/>
        <v>-142800</v>
      </c>
    </row>
    <row r="1623" spans="1:14" x14ac:dyDescent="0.25">
      <c r="A1623" t="s">
        <v>14</v>
      </c>
      <c r="B1623" t="s">
        <v>15</v>
      </c>
      <c r="C1623" t="s">
        <v>208</v>
      </c>
      <c r="D1623" s="9">
        <v>11189050153</v>
      </c>
      <c r="E1623" s="1">
        <v>44984</v>
      </c>
      <c r="F1623" s="1">
        <v>44984</v>
      </c>
      <c r="G1623">
        <v>9116007918</v>
      </c>
      <c r="H1623" s="9">
        <v>23500197</v>
      </c>
      <c r="I1623" s="2">
        <v>5066.6099999999997</v>
      </c>
      <c r="J1623" s="1">
        <v>45044</v>
      </c>
      <c r="K1623" s="2">
        <v>4152.96</v>
      </c>
      <c r="L1623" s="1">
        <v>44991</v>
      </c>
      <c r="M1623" s="9">
        <v>-53</v>
      </c>
      <c r="N1623" s="17">
        <f t="shared" si="25"/>
        <v>-220106.88</v>
      </c>
    </row>
    <row r="1624" spans="1:14" x14ac:dyDescent="0.25">
      <c r="A1624" t="s">
        <v>14</v>
      </c>
      <c r="B1624" t="s">
        <v>15</v>
      </c>
      <c r="C1624" t="s">
        <v>994</v>
      </c>
      <c r="D1624" s="9" t="s">
        <v>995</v>
      </c>
      <c r="E1624" s="1">
        <v>44986</v>
      </c>
      <c r="F1624" s="1">
        <v>44986</v>
      </c>
      <c r="G1624">
        <v>9124046447</v>
      </c>
      <c r="H1624" s="9" t="s">
        <v>336</v>
      </c>
      <c r="I1624" s="2">
        <v>24189.9</v>
      </c>
      <c r="J1624" s="1">
        <v>45046</v>
      </c>
      <c r="K1624" s="2">
        <v>24189.9</v>
      </c>
      <c r="L1624" s="1">
        <v>44991</v>
      </c>
      <c r="M1624" s="9">
        <v>-55</v>
      </c>
      <c r="N1624" s="17">
        <f t="shared" si="25"/>
        <v>-1330444.5</v>
      </c>
    </row>
    <row r="1625" spans="1:14" x14ac:dyDescent="0.25">
      <c r="A1625" t="s">
        <v>14</v>
      </c>
      <c r="B1625" t="s">
        <v>15</v>
      </c>
      <c r="C1625" t="s">
        <v>1007</v>
      </c>
      <c r="D1625" s="9">
        <v>10795130961</v>
      </c>
      <c r="E1625" s="1">
        <v>44986</v>
      </c>
      <c r="F1625" s="1">
        <v>44986</v>
      </c>
      <c r="G1625">
        <v>9128602663</v>
      </c>
      <c r="H1625" s="9" t="s">
        <v>1008</v>
      </c>
      <c r="I1625" s="2">
        <v>207240</v>
      </c>
      <c r="J1625" s="1">
        <v>45046</v>
      </c>
      <c r="K1625" s="2">
        <v>188400</v>
      </c>
      <c r="L1625" s="1">
        <v>44991</v>
      </c>
      <c r="M1625" s="9">
        <v>-55</v>
      </c>
      <c r="N1625" s="17">
        <f t="shared" si="25"/>
        <v>-10362000</v>
      </c>
    </row>
    <row r="1626" spans="1:14" x14ac:dyDescent="0.25">
      <c r="A1626" t="s">
        <v>14</v>
      </c>
      <c r="B1626" t="s">
        <v>15</v>
      </c>
      <c r="C1626" t="s">
        <v>1022</v>
      </c>
      <c r="D1626" s="9">
        <v>7328871210</v>
      </c>
      <c r="E1626" s="1">
        <v>44987</v>
      </c>
      <c r="F1626" s="1">
        <v>44987</v>
      </c>
      <c r="G1626">
        <v>9136826658</v>
      </c>
      <c r="H1626" s="9" t="s">
        <v>1023</v>
      </c>
      <c r="I1626" s="2">
        <v>512.4</v>
      </c>
      <c r="J1626" s="1">
        <v>45047</v>
      </c>
      <c r="K1626" s="2">
        <v>420</v>
      </c>
      <c r="L1626" s="1">
        <v>44991</v>
      </c>
      <c r="M1626" s="9">
        <v>-56</v>
      </c>
      <c r="N1626" s="17">
        <f t="shared" si="25"/>
        <v>-23520</v>
      </c>
    </row>
    <row r="1627" spans="1:14" x14ac:dyDescent="0.25">
      <c r="A1627" t="s">
        <v>14</v>
      </c>
      <c r="B1627" t="s">
        <v>15</v>
      </c>
      <c r="C1627" t="s">
        <v>762</v>
      </c>
      <c r="D1627" s="9">
        <v>1585920208</v>
      </c>
      <c r="E1627" s="1">
        <v>44987</v>
      </c>
      <c r="F1627" s="1">
        <v>44987</v>
      </c>
      <c r="G1627">
        <v>9137323441</v>
      </c>
      <c r="H1627" s="9" t="s">
        <v>1024</v>
      </c>
      <c r="I1627" s="2">
        <v>609.76</v>
      </c>
      <c r="J1627" s="1">
        <v>45047</v>
      </c>
      <c r="K1627" s="2">
        <v>499.8</v>
      </c>
      <c r="L1627" s="1">
        <v>44991</v>
      </c>
      <c r="M1627" s="9">
        <v>-56</v>
      </c>
      <c r="N1627" s="17">
        <f t="shared" si="25"/>
        <v>-27988.799999999999</v>
      </c>
    </row>
    <row r="1628" spans="1:14" x14ac:dyDescent="0.25">
      <c r="A1628" t="s">
        <v>14</v>
      </c>
      <c r="B1628" t="s">
        <v>15</v>
      </c>
      <c r="C1628" t="s">
        <v>762</v>
      </c>
      <c r="D1628" s="9">
        <v>1585920208</v>
      </c>
      <c r="E1628" s="1">
        <v>44986</v>
      </c>
      <c r="F1628" s="1">
        <v>44986</v>
      </c>
      <c r="G1628">
        <v>9137323601</v>
      </c>
      <c r="H1628" s="9" t="s">
        <v>1025</v>
      </c>
      <c r="I1628" s="2">
        <v>1132.4000000000001</v>
      </c>
      <c r="J1628" s="1">
        <v>45046</v>
      </c>
      <c r="K1628" s="2">
        <v>928.2</v>
      </c>
      <c r="L1628" s="1">
        <v>44991</v>
      </c>
      <c r="M1628" s="9">
        <v>-55</v>
      </c>
      <c r="N1628" s="17">
        <f t="shared" si="25"/>
        <v>-51051</v>
      </c>
    </row>
    <row r="1629" spans="1:14" x14ac:dyDescent="0.25">
      <c r="A1629" t="s">
        <v>14</v>
      </c>
      <c r="B1629" t="s">
        <v>15</v>
      </c>
      <c r="C1629" t="s">
        <v>147</v>
      </c>
      <c r="D1629" s="9">
        <v>803890151</v>
      </c>
      <c r="E1629" s="1">
        <v>44988</v>
      </c>
      <c r="F1629" s="1">
        <v>44988</v>
      </c>
      <c r="G1629">
        <v>9140628392</v>
      </c>
      <c r="H1629" s="9">
        <v>232014618</v>
      </c>
      <c r="I1629" s="2">
        <v>689.3</v>
      </c>
      <c r="J1629" s="1">
        <v>45048</v>
      </c>
      <c r="K1629" s="2">
        <v>565</v>
      </c>
      <c r="L1629" s="1">
        <v>44991</v>
      </c>
      <c r="M1629" s="9">
        <v>-57</v>
      </c>
      <c r="N1629" s="17">
        <f t="shared" si="25"/>
        <v>-32205</v>
      </c>
    </row>
    <row r="1630" spans="1:14" x14ac:dyDescent="0.25">
      <c r="A1630" t="s">
        <v>14</v>
      </c>
      <c r="B1630" t="s">
        <v>15</v>
      </c>
      <c r="C1630" t="s">
        <v>1033</v>
      </c>
      <c r="D1630" s="9">
        <v>9331210154</v>
      </c>
      <c r="E1630" s="1">
        <v>44988</v>
      </c>
      <c r="F1630" s="1">
        <v>44988</v>
      </c>
      <c r="G1630">
        <v>9142307899</v>
      </c>
      <c r="H1630" s="9">
        <v>931720420</v>
      </c>
      <c r="I1630" s="2">
        <v>457.5</v>
      </c>
      <c r="J1630" s="1">
        <v>45048</v>
      </c>
      <c r="K1630" s="2">
        <v>375</v>
      </c>
      <c r="L1630" s="1">
        <v>44991</v>
      </c>
      <c r="M1630" s="9">
        <v>-57</v>
      </c>
      <c r="N1630" s="17">
        <f t="shared" si="25"/>
        <v>-21375</v>
      </c>
    </row>
    <row r="1631" spans="1:14" x14ac:dyDescent="0.25">
      <c r="A1631" t="s">
        <v>14</v>
      </c>
      <c r="B1631" t="s">
        <v>15</v>
      </c>
      <c r="C1631" t="s">
        <v>1033</v>
      </c>
      <c r="D1631" s="9">
        <v>9331210154</v>
      </c>
      <c r="E1631" s="1">
        <v>44988</v>
      </c>
      <c r="F1631" s="1">
        <v>44988</v>
      </c>
      <c r="G1631">
        <v>9142312372</v>
      </c>
      <c r="H1631" s="9">
        <v>931795829</v>
      </c>
      <c r="I1631" s="2">
        <v>4282.2</v>
      </c>
      <c r="J1631" s="1">
        <v>45048</v>
      </c>
      <c r="K1631" s="2">
        <v>3510</v>
      </c>
      <c r="L1631" s="1">
        <v>44991</v>
      </c>
      <c r="M1631" s="9">
        <v>-57</v>
      </c>
      <c r="N1631" s="17">
        <f t="shared" si="25"/>
        <v>-200070</v>
      </c>
    </row>
    <row r="1632" spans="1:14" x14ac:dyDescent="0.25">
      <c r="A1632" t="s">
        <v>14</v>
      </c>
      <c r="B1632" t="s">
        <v>15</v>
      </c>
      <c r="C1632" t="s">
        <v>1033</v>
      </c>
      <c r="D1632" s="9">
        <v>9331210154</v>
      </c>
      <c r="E1632" s="1">
        <v>44988</v>
      </c>
      <c r="F1632" s="1">
        <v>44988</v>
      </c>
      <c r="G1632">
        <v>9142403968</v>
      </c>
      <c r="H1632" s="9">
        <v>931913964</v>
      </c>
      <c r="I1632" s="2">
        <v>3074.4</v>
      </c>
      <c r="J1632" s="1">
        <v>45048</v>
      </c>
      <c r="K1632" s="2">
        <v>2520</v>
      </c>
      <c r="L1632" s="1">
        <v>44991</v>
      </c>
      <c r="M1632" s="9">
        <v>-57</v>
      </c>
      <c r="N1632" s="17">
        <f t="shared" si="25"/>
        <v>-143640</v>
      </c>
    </row>
    <row r="1633" spans="1:14" x14ac:dyDescent="0.25">
      <c r="A1633" t="s">
        <v>14</v>
      </c>
      <c r="B1633" t="s">
        <v>15</v>
      </c>
      <c r="C1633" t="s">
        <v>114</v>
      </c>
      <c r="D1633" s="9">
        <v>488410010</v>
      </c>
      <c r="E1633" s="1">
        <v>44987</v>
      </c>
      <c r="F1633" s="1">
        <v>44987</v>
      </c>
      <c r="G1633">
        <v>9144651627</v>
      </c>
      <c r="H1633" s="11">
        <v>6820230000000000</v>
      </c>
      <c r="I1633" s="2">
        <v>25382.799999999999</v>
      </c>
      <c r="J1633" s="1">
        <v>45047</v>
      </c>
      <c r="K1633" s="2">
        <v>20805.57</v>
      </c>
      <c r="L1633" s="1">
        <v>44991</v>
      </c>
      <c r="M1633" s="9">
        <v>-56</v>
      </c>
      <c r="N1633" s="17">
        <f t="shared" si="25"/>
        <v>-1165111.92</v>
      </c>
    </row>
    <row r="1634" spans="1:14" x14ac:dyDescent="0.25">
      <c r="A1634" t="s">
        <v>14</v>
      </c>
      <c r="B1634" t="s">
        <v>15</v>
      </c>
      <c r="C1634" t="s">
        <v>114</v>
      </c>
      <c r="D1634" s="9">
        <v>488410010</v>
      </c>
      <c r="E1634" s="1">
        <v>44987</v>
      </c>
      <c r="F1634" s="1">
        <v>44987</v>
      </c>
      <c r="G1634">
        <v>9144652609</v>
      </c>
      <c r="H1634" s="11">
        <v>6820230000000000</v>
      </c>
      <c r="I1634" s="2">
        <v>48263.02</v>
      </c>
      <c r="J1634" s="1">
        <v>45047</v>
      </c>
      <c r="K1634" s="2">
        <v>39559.85</v>
      </c>
      <c r="L1634" s="1">
        <v>44991</v>
      </c>
      <c r="M1634" s="9">
        <v>-56</v>
      </c>
      <c r="N1634" s="17">
        <f t="shared" si="25"/>
        <v>-2215351.6</v>
      </c>
    </row>
    <row r="1635" spans="1:14" x14ac:dyDescent="0.25">
      <c r="A1635" t="s">
        <v>14</v>
      </c>
      <c r="B1635" t="s">
        <v>15</v>
      </c>
      <c r="C1635" t="s">
        <v>959</v>
      </c>
      <c r="D1635" s="9">
        <v>5661600873</v>
      </c>
      <c r="E1635" s="1">
        <v>44988</v>
      </c>
      <c r="F1635" s="1">
        <v>44988</v>
      </c>
      <c r="G1635">
        <v>9145776400</v>
      </c>
      <c r="H1635" s="9">
        <v>22</v>
      </c>
      <c r="I1635" s="2">
        <v>9882</v>
      </c>
      <c r="J1635" s="1">
        <v>45048</v>
      </c>
      <c r="K1635" s="2">
        <v>8100</v>
      </c>
      <c r="L1635" s="1">
        <v>44991</v>
      </c>
      <c r="M1635" s="9">
        <v>-57</v>
      </c>
      <c r="N1635" s="17">
        <f t="shared" si="25"/>
        <v>-461700</v>
      </c>
    </row>
    <row r="1636" spans="1:14" x14ac:dyDescent="0.25">
      <c r="A1636" t="s">
        <v>14</v>
      </c>
      <c r="B1636" t="s">
        <v>15</v>
      </c>
      <c r="C1636" t="s">
        <v>202</v>
      </c>
      <c r="D1636" s="9">
        <v>5849130157</v>
      </c>
      <c r="E1636" s="1">
        <v>44989</v>
      </c>
      <c r="F1636" s="1">
        <v>44989</v>
      </c>
      <c r="G1636">
        <v>9148361052</v>
      </c>
      <c r="H1636" s="11" t="s">
        <v>1040</v>
      </c>
      <c r="I1636" s="2">
        <v>1647</v>
      </c>
      <c r="J1636" s="1">
        <v>45049</v>
      </c>
      <c r="K1636" s="2">
        <v>1350</v>
      </c>
      <c r="L1636" s="1">
        <v>44991</v>
      </c>
      <c r="M1636" s="9">
        <v>-58</v>
      </c>
      <c r="N1636" s="17">
        <f t="shared" si="25"/>
        <v>-78300</v>
      </c>
    </row>
    <row r="1637" spans="1:14" x14ac:dyDescent="0.25">
      <c r="A1637" t="s">
        <v>14</v>
      </c>
      <c r="B1637" t="s">
        <v>15</v>
      </c>
      <c r="C1637" t="s">
        <v>375</v>
      </c>
      <c r="D1637" s="9">
        <v>667690044</v>
      </c>
      <c r="E1637" s="1">
        <v>44988</v>
      </c>
      <c r="F1637" s="1">
        <v>44988</v>
      </c>
      <c r="G1637">
        <v>9148984140</v>
      </c>
      <c r="H1637" s="9" t="s">
        <v>1042</v>
      </c>
      <c r="I1637" s="2">
        <v>3589.73</v>
      </c>
      <c r="J1637" s="1">
        <v>45048</v>
      </c>
      <c r="K1637" s="2">
        <v>2942.4</v>
      </c>
      <c r="L1637" s="1">
        <v>44991</v>
      </c>
      <c r="M1637" s="9">
        <v>-57</v>
      </c>
      <c r="N1637" s="17">
        <f t="shared" si="25"/>
        <v>-167716.80000000002</v>
      </c>
    </row>
    <row r="1638" spans="1:14" x14ac:dyDescent="0.25">
      <c r="A1638" t="s">
        <v>14</v>
      </c>
      <c r="B1638" t="s">
        <v>15</v>
      </c>
      <c r="C1638" t="s">
        <v>602</v>
      </c>
      <c r="D1638" s="9">
        <v>10309021003</v>
      </c>
      <c r="E1638" s="1">
        <v>44989</v>
      </c>
      <c r="F1638" s="1">
        <v>44989</v>
      </c>
      <c r="G1638">
        <v>9149232262</v>
      </c>
      <c r="H1638" s="9">
        <v>11000333</v>
      </c>
      <c r="I1638" s="2">
        <v>1268.8</v>
      </c>
      <c r="J1638" s="1">
        <v>45049</v>
      </c>
      <c r="K1638" s="2">
        <v>1040</v>
      </c>
      <c r="L1638" s="1">
        <v>44991</v>
      </c>
      <c r="M1638" s="9">
        <v>-58</v>
      </c>
      <c r="N1638" s="17">
        <f t="shared" si="25"/>
        <v>-60320</v>
      </c>
    </row>
    <row r="1639" spans="1:14" x14ac:dyDescent="0.25">
      <c r="A1639" t="s">
        <v>14</v>
      </c>
      <c r="B1639" t="s">
        <v>15</v>
      </c>
      <c r="C1639" t="s">
        <v>1044</v>
      </c>
      <c r="D1639" s="9">
        <v>8786190150</v>
      </c>
      <c r="E1639" s="1">
        <v>44988</v>
      </c>
      <c r="F1639" s="1">
        <v>44988</v>
      </c>
      <c r="G1639">
        <v>9151220031</v>
      </c>
      <c r="H1639" s="9">
        <v>2023001651</v>
      </c>
      <c r="I1639" s="2">
        <v>1304367.73</v>
      </c>
      <c r="J1639" s="1">
        <v>45048</v>
      </c>
      <c r="K1639" s="2">
        <v>1069153.8799999999</v>
      </c>
      <c r="L1639" s="1">
        <v>44991</v>
      </c>
      <c r="M1639" s="9">
        <v>-57</v>
      </c>
      <c r="N1639" s="17">
        <f t="shared" si="25"/>
        <v>-60941771.159999996</v>
      </c>
    </row>
    <row r="1640" spans="1:14" x14ac:dyDescent="0.25">
      <c r="A1640" t="s">
        <v>14</v>
      </c>
      <c r="B1640" t="s">
        <v>15</v>
      </c>
      <c r="C1640" t="s">
        <v>1044</v>
      </c>
      <c r="D1640" s="9">
        <v>8786190150</v>
      </c>
      <c r="E1640" s="1">
        <v>44989</v>
      </c>
      <c r="F1640" s="1">
        <v>44989</v>
      </c>
      <c r="G1640">
        <v>9153831597</v>
      </c>
      <c r="H1640" s="9">
        <v>2023001665</v>
      </c>
      <c r="I1640" s="2">
        <v>201622.14</v>
      </c>
      <c r="J1640" s="1">
        <v>45049</v>
      </c>
      <c r="K1640" s="2">
        <v>165264.04999999999</v>
      </c>
      <c r="L1640" s="1">
        <v>44991</v>
      </c>
      <c r="M1640" s="9">
        <v>-58</v>
      </c>
      <c r="N1640" s="17">
        <f t="shared" si="25"/>
        <v>-9585314.8999999985</v>
      </c>
    </row>
    <row r="1641" spans="1:14" x14ac:dyDescent="0.25">
      <c r="A1641" t="s">
        <v>14</v>
      </c>
      <c r="B1641" t="s">
        <v>15</v>
      </c>
      <c r="C1641" t="s">
        <v>1044</v>
      </c>
      <c r="D1641" s="9">
        <v>8786190150</v>
      </c>
      <c r="E1641" s="1">
        <v>44989</v>
      </c>
      <c r="F1641" s="1">
        <v>44989</v>
      </c>
      <c r="G1641">
        <v>9153831788</v>
      </c>
      <c r="H1641" s="9">
        <v>2023001666</v>
      </c>
      <c r="I1641" s="2">
        <v>201622.14</v>
      </c>
      <c r="J1641" s="1">
        <v>45049</v>
      </c>
      <c r="K1641" s="2">
        <v>165264.04999999999</v>
      </c>
      <c r="L1641" s="1">
        <v>44991</v>
      </c>
      <c r="M1641" s="9">
        <v>-58</v>
      </c>
      <c r="N1641" s="17">
        <f t="shared" si="25"/>
        <v>-9585314.8999999985</v>
      </c>
    </row>
    <row r="1642" spans="1:14" x14ac:dyDescent="0.25">
      <c r="A1642" t="s">
        <v>14</v>
      </c>
      <c r="B1642" t="s">
        <v>15</v>
      </c>
      <c r="C1642" t="s">
        <v>1044</v>
      </c>
      <c r="D1642" s="9">
        <v>8786190150</v>
      </c>
      <c r="E1642" s="1">
        <v>44988</v>
      </c>
      <c r="F1642" s="1">
        <v>44988</v>
      </c>
      <c r="G1642">
        <v>9154194728</v>
      </c>
      <c r="H1642" s="9">
        <v>2023001669</v>
      </c>
      <c r="I1642" s="2">
        <v>178974.17</v>
      </c>
      <c r="J1642" s="1">
        <v>45048</v>
      </c>
      <c r="K1642" s="2">
        <v>146700.14000000001</v>
      </c>
      <c r="L1642" s="1">
        <v>44991</v>
      </c>
      <c r="M1642" s="9">
        <v>-57</v>
      </c>
      <c r="N1642" s="17">
        <f t="shared" si="25"/>
        <v>-8361907.9800000004</v>
      </c>
    </row>
    <row r="1643" spans="1:14" x14ac:dyDescent="0.25">
      <c r="A1643" t="s">
        <v>14</v>
      </c>
      <c r="B1643" t="s">
        <v>15</v>
      </c>
      <c r="C1643" t="s">
        <v>1044</v>
      </c>
      <c r="D1643" s="9">
        <v>8786190150</v>
      </c>
      <c r="E1643" s="1">
        <v>44988</v>
      </c>
      <c r="F1643" s="1">
        <v>44988</v>
      </c>
      <c r="G1643">
        <v>9154983033</v>
      </c>
      <c r="H1643" s="9">
        <v>2023001688</v>
      </c>
      <c r="I1643" s="2">
        <v>122855.34</v>
      </c>
      <c r="J1643" s="1">
        <v>45048</v>
      </c>
      <c r="K1643" s="2">
        <v>100701.1</v>
      </c>
      <c r="L1643" s="1">
        <v>44991</v>
      </c>
      <c r="M1643" s="9">
        <v>-57</v>
      </c>
      <c r="N1643" s="17">
        <f t="shared" si="25"/>
        <v>-5739962.7000000002</v>
      </c>
    </row>
    <row r="1644" spans="1:14" x14ac:dyDescent="0.25">
      <c r="A1644" t="s">
        <v>14</v>
      </c>
      <c r="B1644" t="s">
        <v>15</v>
      </c>
      <c r="C1644" t="s">
        <v>26</v>
      </c>
      <c r="D1644" s="9">
        <v>9238800156</v>
      </c>
      <c r="E1644" s="1">
        <v>44806</v>
      </c>
      <c r="F1644" s="1">
        <v>44806</v>
      </c>
      <c r="G1644">
        <v>7944903948</v>
      </c>
      <c r="H1644" s="9">
        <v>1209325823</v>
      </c>
      <c r="I1644" s="2">
        <v>1040</v>
      </c>
      <c r="J1644" s="1">
        <v>44866</v>
      </c>
      <c r="K1644" s="2">
        <v>1000</v>
      </c>
      <c r="L1644" s="1">
        <v>44992</v>
      </c>
      <c r="M1644" s="9">
        <v>126</v>
      </c>
      <c r="N1644" s="17">
        <f t="shared" si="25"/>
        <v>126000</v>
      </c>
    </row>
    <row r="1645" spans="1:14" x14ac:dyDescent="0.25">
      <c r="A1645" t="s">
        <v>14</v>
      </c>
      <c r="B1645" t="s">
        <v>15</v>
      </c>
      <c r="C1645" t="s">
        <v>113</v>
      </c>
      <c r="D1645" s="9">
        <v>5239350969</v>
      </c>
      <c r="E1645" s="1">
        <v>44909</v>
      </c>
      <c r="F1645" s="1">
        <v>44909</v>
      </c>
      <c r="G1645">
        <v>8632102915</v>
      </c>
      <c r="H1645" s="9">
        <v>22344420</v>
      </c>
      <c r="I1645" s="2">
        <v>11083.08</v>
      </c>
      <c r="J1645" s="1">
        <v>44969</v>
      </c>
      <c r="K1645" s="2">
        <v>9084.49</v>
      </c>
      <c r="L1645" s="1">
        <v>44992</v>
      </c>
      <c r="M1645" s="9">
        <v>23</v>
      </c>
      <c r="N1645" s="17">
        <f t="shared" si="25"/>
        <v>208943.27</v>
      </c>
    </row>
    <row r="1646" spans="1:14" x14ac:dyDescent="0.25">
      <c r="A1646" t="s">
        <v>14</v>
      </c>
      <c r="B1646" t="s">
        <v>15</v>
      </c>
      <c r="C1646" t="s">
        <v>227</v>
      </c>
      <c r="D1646" s="9">
        <v>7420020153</v>
      </c>
      <c r="E1646" s="1">
        <v>44926</v>
      </c>
      <c r="F1646" s="1">
        <v>44926</v>
      </c>
      <c r="G1646">
        <v>8743673965</v>
      </c>
      <c r="H1646" s="9">
        <v>22121291</v>
      </c>
      <c r="I1646" s="2">
        <v>1600.64</v>
      </c>
      <c r="J1646" s="1">
        <v>44986</v>
      </c>
      <c r="K1646" s="2">
        <v>1312</v>
      </c>
      <c r="L1646" s="1">
        <v>44992</v>
      </c>
      <c r="M1646" s="9">
        <v>6</v>
      </c>
      <c r="N1646" s="17">
        <f t="shared" si="25"/>
        <v>7872</v>
      </c>
    </row>
    <row r="1647" spans="1:14" x14ac:dyDescent="0.25">
      <c r="A1647" t="s">
        <v>14</v>
      </c>
      <c r="B1647" t="s">
        <v>15</v>
      </c>
      <c r="C1647" t="s">
        <v>820</v>
      </c>
      <c r="D1647" s="9" t="s">
        <v>821</v>
      </c>
      <c r="E1647" s="1">
        <v>44966</v>
      </c>
      <c r="F1647" s="1">
        <v>44966</v>
      </c>
      <c r="G1647">
        <v>9003342411</v>
      </c>
      <c r="H1647" s="9" t="s">
        <v>822</v>
      </c>
      <c r="I1647" s="2">
        <v>6390.23</v>
      </c>
      <c r="J1647" s="1">
        <v>45026</v>
      </c>
      <c r="K1647" s="2">
        <v>6390.23</v>
      </c>
      <c r="L1647" s="1">
        <v>44992</v>
      </c>
      <c r="M1647" s="9">
        <v>-34</v>
      </c>
      <c r="N1647" s="17">
        <f t="shared" si="25"/>
        <v>-217267.81999999998</v>
      </c>
    </row>
    <row r="1648" spans="1:14" x14ac:dyDescent="0.25">
      <c r="A1648" t="s">
        <v>14</v>
      </c>
      <c r="B1648" t="s">
        <v>15</v>
      </c>
      <c r="C1648" t="s">
        <v>234</v>
      </c>
      <c r="D1648" s="9">
        <v>9390710961</v>
      </c>
      <c r="E1648" s="1">
        <v>44973</v>
      </c>
      <c r="F1648" s="1">
        <v>44973</v>
      </c>
      <c r="G1648">
        <v>9046843494</v>
      </c>
      <c r="H1648" s="9">
        <v>235100173</v>
      </c>
      <c r="I1648" s="2">
        <v>2411.6999999999998</v>
      </c>
      <c r="J1648" s="1">
        <v>45033</v>
      </c>
      <c r="K1648" s="2">
        <v>1976.8</v>
      </c>
      <c r="L1648" s="1">
        <v>44992</v>
      </c>
      <c r="M1648" s="9">
        <v>-41</v>
      </c>
      <c r="N1648" s="17">
        <f t="shared" si="25"/>
        <v>-81048.800000000003</v>
      </c>
    </row>
    <row r="1649" spans="1:14" x14ac:dyDescent="0.25">
      <c r="A1649" t="s">
        <v>14</v>
      </c>
      <c r="B1649" t="s">
        <v>15</v>
      </c>
      <c r="C1649" t="s">
        <v>234</v>
      </c>
      <c r="D1649" s="9">
        <v>9390710961</v>
      </c>
      <c r="E1649" s="1">
        <v>44973</v>
      </c>
      <c r="F1649" s="1">
        <v>44973</v>
      </c>
      <c r="G1649">
        <v>9046853891</v>
      </c>
      <c r="H1649" s="9">
        <v>235100193</v>
      </c>
      <c r="I1649" s="2">
        <v>2411.6999999999998</v>
      </c>
      <c r="J1649" s="1">
        <v>45033</v>
      </c>
      <c r="K1649" s="2">
        <v>1976.8</v>
      </c>
      <c r="L1649" s="1">
        <v>44992</v>
      </c>
      <c r="M1649" s="9">
        <v>-41</v>
      </c>
      <c r="N1649" s="17">
        <f t="shared" si="25"/>
        <v>-81048.800000000003</v>
      </c>
    </row>
    <row r="1650" spans="1:14" x14ac:dyDescent="0.25">
      <c r="A1650" t="s">
        <v>14</v>
      </c>
      <c r="B1650" t="s">
        <v>15</v>
      </c>
      <c r="C1650" t="s">
        <v>876</v>
      </c>
      <c r="D1650" s="9">
        <v>3815710656</v>
      </c>
      <c r="E1650" s="1">
        <v>44974</v>
      </c>
      <c r="F1650" s="1">
        <v>44974</v>
      </c>
      <c r="G1650">
        <v>9061951509</v>
      </c>
      <c r="H1650" s="9" t="s">
        <v>900</v>
      </c>
      <c r="I1650" s="2">
        <v>633.6</v>
      </c>
      <c r="J1650" s="1">
        <v>45034</v>
      </c>
      <c r="K1650" s="2">
        <v>576</v>
      </c>
      <c r="L1650" s="1">
        <v>44992</v>
      </c>
      <c r="M1650" s="9">
        <v>-42</v>
      </c>
      <c r="N1650" s="17">
        <f t="shared" si="25"/>
        <v>-24192</v>
      </c>
    </row>
    <row r="1651" spans="1:14" x14ac:dyDescent="0.25">
      <c r="A1651" t="s">
        <v>14</v>
      </c>
      <c r="B1651" t="s">
        <v>15</v>
      </c>
      <c r="C1651" t="s">
        <v>635</v>
      </c>
      <c r="D1651" s="9">
        <v>6908670638</v>
      </c>
      <c r="E1651" s="1">
        <v>44975</v>
      </c>
      <c r="F1651" s="1">
        <v>44975</v>
      </c>
      <c r="G1651">
        <v>9062986289</v>
      </c>
      <c r="H1651" s="9">
        <v>1300000208</v>
      </c>
      <c r="I1651" s="2">
        <v>207.69</v>
      </c>
      <c r="J1651" s="1">
        <v>45035</v>
      </c>
      <c r="K1651" s="2">
        <v>207.69</v>
      </c>
      <c r="L1651" s="1">
        <v>44992</v>
      </c>
      <c r="M1651" s="9">
        <v>-43</v>
      </c>
      <c r="N1651" s="17">
        <f t="shared" si="25"/>
        <v>-8930.67</v>
      </c>
    </row>
    <row r="1652" spans="1:14" x14ac:dyDescent="0.25">
      <c r="A1652" t="s">
        <v>14</v>
      </c>
      <c r="B1652" t="s">
        <v>15</v>
      </c>
      <c r="C1652" t="s">
        <v>164</v>
      </c>
      <c r="D1652" s="9">
        <v>10491670963</v>
      </c>
      <c r="E1652" s="1">
        <v>44974</v>
      </c>
      <c r="F1652" s="1">
        <v>44974</v>
      </c>
      <c r="G1652">
        <v>9066363442</v>
      </c>
      <c r="H1652" s="9">
        <v>8150027100</v>
      </c>
      <c r="I1652" s="2">
        <v>533.4</v>
      </c>
      <c r="J1652" s="1">
        <v>45034</v>
      </c>
      <c r="K1652" s="2">
        <v>437.21</v>
      </c>
      <c r="L1652" s="1">
        <v>44992</v>
      </c>
      <c r="M1652" s="9">
        <v>-42</v>
      </c>
      <c r="N1652" s="17">
        <f t="shared" si="25"/>
        <v>-18362.82</v>
      </c>
    </row>
    <row r="1653" spans="1:14" x14ac:dyDescent="0.25">
      <c r="A1653" t="s">
        <v>14</v>
      </c>
      <c r="B1653" t="s">
        <v>15</v>
      </c>
      <c r="C1653" t="s">
        <v>278</v>
      </c>
      <c r="D1653" s="9">
        <v>1113580656</v>
      </c>
      <c r="E1653" s="1">
        <v>44978</v>
      </c>
      <c r="F1653" s="1">
        <v>44978</v>
      </c>
      <c r="G1653">
        <v>9084607651</v>
      </c>
      <c r="H1653" s="9">
        <v>277</v>
      </c>
      <c r="I1653" s="2">
        <v>2258.2199999999998</v>
      </c>
      <c r="J1653" s="1">
        <v>45038</v>
      </c>
      <c r="K1653" s="2">
        <v>1851</v>
      </c>
      <c r="L1653" s="1">
        <v>44992</v>
      </c>
      <c r="M1653" s="9">
        <v>-46</v>
      </c>
      <c r="N1653" s="17">
        <f t="shared" si="25"/>
        <v>-85146</v>
      </c>
    </row>
    <row r="1654" spans="1:14" x14ac:dyDescent="0.25">
      <c r="A1654" t="s">
        <v>14</v>
      </c>
      <c r="B1654" t="s">
        <v>15</v>
      </c>
      <c r="C1654" t="s">
        <v>185</v>
      </c>
      <c r="D1654" s="9">
        <v>7599490963</v>
      </c>
      <c r="E1654" s="1">
        <v>44979</v>
      </c>
      <c r="F1654" s="1">
        <v>44979</v>
      </c>
      <c r="G1654">
        <v>9093013000</v>
      </c>
      <c r="H1654" s="9">
        <v>9270038137</v>
      </c>
      <c r="I1654" s="2">
        <v>982.1</v>
      </c>
      <c r="J1654" s="1">
        <v>45039</v>
      </c>
      <c r="K1654" s="2">
        <v>805</v>
      </c>
      <c r="L1654" s="1">
        <v>44992</v>
      </c>
      <c r="M1654" s="9">
        <v>-47</v>
      </c>
      <c r="N1654" s="17">
        <f t="shared" si="25"/>
        <v>-37835</v>
      </c>
    </row>
    <row r="1655" spans="1:14" x14ac:dyDescent="0.25">
      <c r="A1655" t="s">
        <v>14</v>
      </c>
      <c r="B1655" t="s">
        <v>15</v>
      </c>
      <c r="C1655" t="s">
        <v>163</v>
      </c>
      <c r="D1655" s="9">
        <v>3222390159</v>
      </c>
      <c r="E1655" s="1">
        <v>44980</v>
      </c>
      <c r="F1655" s="1">
        <v>44980</v>
      </c>
      <c r="G1655">
        <v>9093425187</v>
      </c>
      <c r="H1655" s="9">
        <v>2023006594</v>
      </c>
      <c r="I1655" s="2">
        <v>545.65</v>
      </c>
      <c r="J1655" s="1">
        <v>45040</v>
      </c>
      <c r="K1655" s="2">
        <v>447.25</v>
      </c>
      <c r="L1655" s="1">
        <v>44992</v>
      </c>
      <c r="M1655" s="9">
        <v>-48</v>
      </c>
      <c r="N1655" s="17">
        <f t="shared" si="25"/>
        <v>-21468</v>
      </c>
    </row>
    <row r="1656" spans="1:14" x14ac:dyDescent="0.25">
      <c r="A1656" t="s">
        <v>14</v>
      </c>
      <c r="B1656" t="s">
        <v>15</v>
      </c>
      <c r="C1656" t="s">
        <v>73</v>
      </c>
      <c r="D1656" s="9">
        <v>10108840967</v>
      </c>
      <c r="E1656" s="1">
        <v>44980</v>
      </c>
      <c r="F1656" s="1">
        <v>44980</v>
      </c>
      <c r="G1656">
        <v>9095238774</v>
      </c>
      <c r="H1656" s="9" t="s">
        <v>957</v>
      </c>
      <c r="I1656" s="2">
        <v>4087</v>
      </c>
      <c r="J1656" s="1">
        <v>45040</v>
      </c>
      <c r="K1656" s="2">
        <v>3350</v>
      </c>
      <c r="L1656" s="1">
        <v>44992</v>
      </c>
      <c r="M1656" s="9">
        <v>-48</v>
      </c>
      <c r="N1656" s="17">
        <f t="shared" si="25"/>
        <v>-160800</v>
      </c>
    </row>
    <row r="1657" spans="1:14" x14ac:dyDescent="0.25">
      <c r="A1657" t="s">
        <v>14</v>
      </c>
      <c r="B1657" t="s">
        <v>15</v>
      </c>
      <c r="C1657" t="s">
        <v>772</v>
      </c>
      <c r="D1657" s="9">
        <v>5948340632</v>
      </c>
      <c r="E1657" s="1">
        <v>44980</v>
      </c>
      <c r="F1657" s="1">
        <v>44980</v>
      </c>
      <c r="G1657">
        <v>9096136161</v>
      </c>
      <c r="H1657" s="9">
        <v>5122111260</v>
      </c>
      <c r="I1657" s="2">
        <v>1762.66</v>
      </c>
      <c r="J1657" s="1">
        <v>45040</v>
      </c>
      <c r="K1657" s="2">
        <v>1444.8</v>
      </c>
      <c r="L1657" s="1">
        <v>44992</v>
      </c>
      <c r="M1657" s="9">
        <v>-48</v>
      </c>
      <c r="N1657" s="17">
        <f t="shared" si="25"/>
        <v>-69350.399999999994</v>
      </c>
    </row>
    <row r="1658" spans="1:14" x14ac:dyDescent="0.25">
      <c r="A1658" t="s">
        <v>14</v>
      </c>
      <c r="B1658" t="s">
        <v>15</v>
      </c>
      <c r="C1658" t="s">
        <v>772</v>
      </c>
      <c r="D1658" s="9">
        <v>5948340632</v>
      </c>
      <c r="E1658" s="1">
        <v>44980</v>
      </c>
      <c r="F1658" s="1">
        <v>44980</v>
      </c>
      <c r="G1658">
        <v>9096136308</v>
      </c>
      <c r="H1658" s="9">
        <v>5122111906</v>
      </c>
      <c r="I1658" s="2">
        <v>1815.36</v>
      </c>
      <c r="J1658" s="1">
        <v>45040</v>
      </c>
      <c r="K1658" s="2">
        <v>1488</v>
      </c>
      <c r="L1658" s="1">
        <v>44992</v>
      </c>
      <c r="M1658" s="9">
        <v>-48</v>
      </c>
      <c r="N1658" s="17">
        <f t="shared" si="25"/>
        <v>-71424</v>
      </c>
    </row>
    <row r="1659" spans="1:14" x14ac:dyDescent="0.25">
      <c r="A1659" t="s">
        <v>14</v>
      </c>
      <c r="B1659" t="s">
        <v>15</v>
      </c>
      <c r="C1659" t="s">
        <v>118</v>
      </c>
      <c r="D1659" s="9">
        <v>80403930581</v>
      </c>
      <c r="E1659" s="1">
        <v>44981</v>
      </c>
      <c r="F1659" s="1">
        <v>44981</v>
      </c>
      <c r="G1659">
        <v>9100202098</v>
      </c>
      <c r="H1659" s="9">
        <v>1010000370</v>
      </c>
      <c r="I1659" s="2">
        <v>52</v>
      </c>
      <c r="J1659" s="1">
        <v>45041</v>
      </c>
      <c r="K1659" s="2">
        <v>52</v>
      </c>
      <c r="L1659" s="1">
        <v>44992</v>
      </c>
      <c r="M1659" s="9">
        <v>-49</v>
      </c>
      <c r="N1659" s="17">
        <f t="shared" si="25"/>
        <v>-2548</v>
      </c>
    </row>
    <row r="1660" spans="1:14" x14ac:dyDescent="0.25">
      <c r="A1660" t="s">
        <v>14</v>
      </c>
      <c r="B1660" t="s">
        <v>15</v>
      </c>
      <c r="C1660" t="s">
        <v>148</v>
      </c>
      <c r="D1660" s="9">
        <v>6324460150</v>
      </c>
      <c r="E1660" s="1">
        <v>44981</v>
      </c>
      <c r="F1660" s="1">
        <v>44981</v>
      </c>
      <c r="G1660">
        <v>9100430732</v>
      </c>
      <c r="H1660" s="9">
        <v>2233016867</v>
      </c>
      <c r="I1660" s="2">
        <v>549</v>
      </c>
      <c r="J1660" s="1">
        <v>45041</v>
      </c>
      <c r="K1660" s="2">
        <v>450</v>
      </c>
      <c r="L1660" s="1">
        <v>44992</v>
      </c>
      <c r="M1660" s="9">
        <v>-49</v>
      </c>
      <c r="N1660" s="17">
        <f t="shared" si="25"/>
        <v>-22050</v>
      </c>
    </row>
    <row r="1661" spans="1:14" x14ac:dyDescent="0.25">
      <c r="A1661" t="s">
        <v>14</v>
      </c>
      <c r="B1661" t="s">
        <v>15</v>
      </c>
      <c r="C1661" t="s">
        <v>95</v>
      </c>
      <c r="D1661" s="9">
        <v>2790240101</v>
      </c>
      <c r="E1661" s="1">
        <v>44982</v>
      </c>
      <c r="F1661" s="1">
        <v>44982</v>
      </c>
      <c r="G1661">
        <v>9109112464</v>
      </c>
      <c r="H1661" s="9">
        <v>4483</v>
      </c>
      <c r="I1661" s="2">
        <v>805.2</v>
      </c>
      <c r="J1661" s="1">
        <v>45042</v>
      </c>
      <c r="K1661" s="2">
        <v>660</v>
      </c>
      <c r="L1661" s="1">
        <v>44992</v>
      </c>
      <c r="M1661" s="9">
        <v>-50</v>
      </c>
      <c r="N1661" s="17">
        <f t="shared" si="25"/>
        <v>-33000</v>
      </c>
    </row>
    <row r="1662" spans="1:14" x14ac:dyDescent="0.25">
      <c r="A1662" t="s">
        <v>14</v>
      </c>
      <c r="B1662" t="s">
        <v>15</v>
      </c>
      <c r="C1662" t="s">
        <v>95</v>
      </c>
      <c r="D1662" s="9">
        <v>2790240101</v>
      </c>
      <c r="E1662" s="1">
        <v>44982</v>
      </c>
      <c r="F1662" s="1">
        <v>44982</v>
      </c>
      <c r="G1662">
        <v>9109112803</v>
      </c>
      <c r="H1662" s="9">
        <v>4486</v>
      </c>
      <c r="I1662" s="2">
        <v>573.4</v>
      </c>
      <c r="J1662" s="1">
        <v>45042</v>
      </c>
      <c r="K1662" s="2">
        <v>470</v>
      </c>
      <c r="L1662" s="1">
        <v>44992</v>
      </c>
      <c r="M1662" s="9">
        <v>-50</v>
      </c>
      <c r="N1662" s="17">
        <f t="shared" si="25"/>
        <v>-23500</v>
      </c>
    </row>
    <row r="1663" spans="1:14" x14ac:dyDescent="0.25">
      <c r="A1663" t="s">
        <v>14</v>
      </c>
      <c r="B1663" t="s">
        <v>15</v>
      </c>
      <c r="C1663" t="s">
        <v>307</v>
      </c>
      <c r="D1663" s="9">
        <v>4051160234</v>
      </c>
      <c r="E1663" s="1">
        <v>44984</v>
      </c>
      <c r="F1663" s="1">
        <v>44984</v>
      </c>
      <c r="G1663">
        <v>9111515313</v>
      </c>
      <c r="H1663" s="9" t="s">
        <v>979</v>
      </c>
      <c r="I1663" s="2">
        <v>287.27999999999997</v>
      </c>
      <c r="J1663" s="1">
        <v>45044</v>
      </c>
      <c r="K1663" s="2">
        <v>273.60000000000002</v>
      </c>
      <c r="L1663" s="1">
        <v>44992</v>
      </c>
      <c r="M1663" s="9">
        <v>-52</v>
      </c>
      <c r="N1663" s="17">
        <f t="shared" si="25"/>
        <v>-14227.2</v>
      </c>
    </row>
    <row r="1664" spans="1:14" x14ac:dyDescent="0.25">
      <c r="A1664" t="s">
        <v>14</v>
      </c>
      <c r="B1664" t="s">
        <v>15</v>
      </c>
      <c r="C1664" t="s">
        <v>145</v>
      </c>
      <c r="D1664" s="9">
        <v>2457060032</v>
      </c>
      <c r="E1664" s="1">
        <v>44984</v>
      </c>
      <c r="F1664" s="1">
        <v>44984</v>
      </c>
      <c r="G1664">
        <v>9113267869</v>
      </c>
      <c r="H1664" s="9">
        <v>1142301208</v>
      </c>
      <c r="I1664" s="2">
        <v>897.6</v>
      </c>
      <c r="J1664" s="1">
        <v>45044</v>
      </c>
      <c r="K1664" s="2">
        <v>816</v>
      </c>
      <c r="L1664" s="1">
        <v>44992</v>
      </c>
      <c r="M1664" s="9">
        <v>-52</v>
      </c>
      <c r="N1664" s="17">
        <f t="shared" si="25"/>
        <v>-42432</v>
      </c>
    </row>
    <row r="1665" spans="1:14" x14ac:dyDescent="0.25">
      <c r="A1665" t="s">
        <v>14</v>
      </c>
      <c r="B1665" t="s">
        <v>15</v>
      </c>
      <c r="C1665" t="s">
        <v>199</v>
      </c>
      <c r="D1665" s="9">
        <v>3524050238</v>
      </c>
      <c r="E1665" s="1">
        <v>44985</v>
      </c>
      <c r="F1665" s="1">
        <v>44985</v>
      </c>
      <c r="G1665">
        <v>9119569626</v>
      </c>
      <c r="H1665" s="9">
        <v>740937613</v>
      </c>
      <c r="I1665" s="2">
        <v>436.48</v>
      </c>
      <c r="J1665" s="1">
        <v>45045</v>
      </c>
      <c r="K1665" s="2">
        <v>396.8</v>
      </c>
      <c r="L1665" s="1">
        <v>44992</v>
      </c>
      <c r="M1665" s="9">
        <v>-53</v>
      </c>
      <c r="N1665" s="17">
        <f t="shared" si="25"/>
        <v>-21030.400000000001</v>
      </c>
    </row>
    <row r="1666" spans="1:14" x14ac:dyDescent="0.25">
      <c r="A1666" t="s">
        <v>14</v>
      </c>
      <c r="B1666" t="s">
        <v>15</v>
      </c>
      <c r="C1666" t="s">
        <v>188</v>
      </c>
      <c r="D1666" s="9">
        <v>4601300637</v>
      </c>
      <c r="E1666" s="1">
        <v>44985</v>
      </c>
      <c r="F1666" s="1">
        <v>44985</v>
      </c>
      <c r="G1666">
        <v>9121147420</v>
      </c>
      <c r="H1666" s="10">
        <v>12086</v>
      </c>
      <c r="I1666" s="2">
        <v>420.9</v>
      </c>
      <c r="J1666" s="1">
        <v>45045</v>
      </c>
      <c r="K1666" s="2">
        <v>345</v>
      </c>
      <c r="L1666" s="1">
        <v>44992</v>
      </c>
      <c r="M1666" s="9">
        <v>-53</v>
      </c>
      <c r="N1666" s="17">
        <f t="shared" ref="N1666:N1729" si="26">+M1666*K1666</f>
        <v>-18285</v>
      </c>
    </row>
    <row r="1667" spans="1:14" x14ac:dyDescent="0.25">
      <c r="A1667" t="s">
        <v>14</v>
      </c>
      <c r="B1667" t="s">
        <v>15</v>
      </c>
      <c r="C1667" t="s">
        <v>188</v>
      </c>
      <c r="D1667" s="9">
        <v>4601300637</v>
      </c>
      <c r="E1667" s="1">
        <v>44985</v>
      </c>
      <c r="F1667" s="1">
        <v>44985</v>
      </c>
      <c r="G1667">
        <v>9121147498</v>
      </c>
      <c r="H1667" s="10">
        <v>11720</v>
      </c>
      <c r="I1667" s="2">
        <v>294.63</v>
      </c>
      <c r="J1667" s="1">
        <v>45045</v>
      </c>
      <c r="K1667" s="2">
        <v>241.5</v>
      </c>
      <c r="L1667" s="1">
        <v>44992</v>
      </c>
      <c r="M1667" s="9">
        <v>-53</v>
      </c>
      <c r="N1667" s="17">
        <f t="shared" si="26"/>
        <v>-12799.5</v>
      </c>
    </row>
    <row r="1668" spans="1:14" x14ac:dyDescent="0.25">
      <c r="A1668" t="s">
        <v>14</v>
      </c>
      <c r="B1668" t="s">
        <v>15</v>
      </c>
      <c r="C1668" t="s">
        <v>996</v>
      </c>
      <c r="D1668" s="9">
        <v>1052730296</v>
      </c>
      <c r="E1668" s="1">
        <v>44986</v>
      </c>
      <c r="F1668" s="1">
        <v>44986</v>
      </c>
      <c r="G1668">
        <v>9124973232</v>
      </c>
      <c r="H1668" s="9" t="s">
        <v>997</v>
      </c>
      <c r="I1668" s="2">
        <v>119.56</v>
      </c>
      <c r="J1668" s="1">
        <v>45046</v>
      </c>
      <c r="K1668" s="2">
        <v>98</v>
      </c>
      <c r="L1668" s="1">
        <v>44992</v>
      </c>
      <c r="M1668" s="9">
        <v>-54</v>
      </c>
      <c r="N1668" s="17">
        <f t="shared" si="26"/>
        <v>-5292</v>
      </c>
    </row>
    <row r="1669" spans="1:14" x14ac:dyDescent="0.25">
      <c r="A1669" t="s">
        <v>14</v>
      </c>
      <c r="B1669" t="s">
        <v>15</v>
      </c>
      <c r="C1669" t="s">
        <v>164</v>
      </c>
      <c r="D1669" s="9">
        <v>10491670963</v>
      </c>
      <c r="E1669" s="1">
        <v>44986</v>
      </c>
      <c r="F1669" s="1">
        <v>44986</v>
      </c>
      <c r="G1669">
        <v>9128618799</v>
      </c>
      <c r="H1669" s="9">
        <v>8150027319</v>
      </c>
      <c r="I1669" s="2">
        <v>1051.98</v>
      </c>
      <c r="J1669" s="1">
        <v>45046</v>
      </c>
      <c r="K1669" s="2">
        <v>862.28</v>
      </c>
      <c r="L1669" s="1">
        <v>44992</v>
      </c>
      <c r="M1669" s="9">
        <v>-54</v>
      </c>
      <c r="N1669" s="17">
        <f t="shared" si="26"/>
        <v>-46563.119999999995</v>
      </c>
    </row>
    <row r="1670" spans="1:14" x14ac:dyDescent="0.25">
      <c r="A1670" t="s">
        <v>14</v>
      </c>
      <c r="B1670" t="s">
        <v>15</v>
      </c>
      <c r="C1670" t="s">
        <v>148</v>
      </c>
      <c r="D1670" s="9">
        <v>6324460150</v>
      </c>
      <c r="E1670" s="1">
        <v>44986</v>
      </c>
      <c r="F1670" s="1">
        <v>44986</v>
      </c>
      <c r="G1670">
        <v>9131068357</v>
      </c>
      <c r="H1670" s="9">
        <v>2233018678</v>
      </c>
      <c r="I1670" s="2">
        <v>457.5</v>
      </c>
      <c r="J1670" s="1">
        <v>45046</v>
      </c>
      <c r="K1670" s="2">
        <v>375</v>
      </c>
      <c r="L1670" s="1">
        <v>44992</v>
      </c>
      <c r="M1670" s="9">
        <v>-54</v>
      </c>
      <c r="N1670" s="17">
        <f t="shared" si="26"/>
        <v>-20250</v>
      </c>
    </row>
    <row r="1671" spans="1:14" x14ac:dyDescent="0.25">
      <c r="A1671" t="s">
        <v>14</v>
      </c>
      <c r="B1671" t="s">
        <v>15</v>
      </c>
      <c r="C1671" t="s">
        <v>96</v>
      </c>
      <c r="D1671" s="9">
        <v>4720630633</v>
      </c>
      <c r="E1671" s="1">
        <v>44987</v>
      </c>
      <c r="F1671" s="1">
        <v>44987</v>
      </c>
      <c r="G1671">
        <v>9132886895</v>
      </c>
      <c r="H1671" s="9" t="s">
        <v>1012</v>
      </c>
      <c r="I1671" s="2">
        <v>1703.12</v>
      </c>
      <c r="J1671" s="1">
        <v>45047</v>
      </c>
      <c r="K1671" s="2">
        <v>1396</v>
      </c>
      <c r="L1671" s="1">
        <v>44992</v>
      </c>
      <c r="M1671" s="9">
        <v>-55</v>
      </c>
      <c r="N1671" s="17">
        <f t="shared" si="26"/>
        <v>-76780</v>
      </c>
    </row>
    <row r="1672" spans="1:14" x14ac:dyDescent="0.25">
      <c r="A1672" t="s">
        <v>14</v>
      </c>
      <c r="B1672" t="s">
        <v>15</v>
      </c>
      <c r="C1672" t="s">
        <v>96</v>
      </c>
      <c r="D1672" s="9">
        <v>4720630633</v>
      </c>
      <c r="E1672" s="1">
        <v>44987</v>
      </c>
      <c r="F1672" s="1">
        <v>44987</v>
      </c>
      <c r="G1672">
        <v>9132887140</v>
      </c>
      <c r="H1672" s="9" t="s">
        <v>1013</v>
      </c>
      <c r="I1672" s="2">
        <v>58.27</v>
      </c>
      <c r="J1672" s="1">
        <v>45047</v>
      </c>
      <c r="K1672" s="2">
        <v>47.76</v>
      </c>
      <c r="L1672" s="1">
        <v>44992</v>
      </c>
      <c r="M1672" s="9">
        <v>-55</v>
      </c>
      <c r="N1672" s="17">
        <f t="shared" si="26"/>
        <v>-2626.7999999999997</v>
      </c>
    </row>
    <row r="1673" spans="1:14" x14ac:dyDescent="0.25">
      <c r="A1673" t="s">
        <v>14</v>
      </c>
      <c r="B1673" t="s">
        <v>15</v>
      </c>
      <c r="C1673" t="s">
        <v>96</v>
      </c>
      <c r="D1673" s="9">
        <v>4720630633</v>
      </c>
      <c r="E1673" s="1">
        <v>44987</v>
      </c>
      <c r="F1673" s="1">
        <v>44987</v>
      </c>
      <c r="G1673">
        <v>9132887265</v>
      </c>
      <c r="H1673" s="9" t="s">
        <v>1014</v>
      </c>
      <c r="I1673" s="2">
        <v>48.02</v>
      </c>
      <c r="J1673" s="1">
        <v>45047</v>
      </c>
      <c r="K1673" s="2">
        <v>39.36</v>
      </c>
      <c r="L1673" s="1">
        <v>44992</v>
      </c>
      <c r="M1673" s="9">
        <v>-55</v>
      </c>
      <c r="N1673" s="17">
        <f t="shared" si="26"/>
        <v>-2164.8000000000002</v>
      </c>
    </row>
    <row r="1674" spans="1:14" x14ac:dyDescent="0.25">
      <c r="A1674" t="s">
        <v>14</v>
      </c>
      <c r="B1674" t="s">
        <v>15</v>
      </c>
      <c r="C1674" t="s">
        <v>1017</v>
      </c>
      <c r="D1674" s="9">
        <v>244540100</v>
      </c>
      <c r="E1674" s="1">
        <v>44987</v>
      </c>
      <c r="F1674" s="1">
        <v>44987</v>
      </c>
      <c r="G1674">
        <v>9133358674</v>
      </c>
      <c r="H1674" s="9">
        <v>10004454</v>
      </c>
      <c r="I1674" s="2">
        <v>49.5</v>
      </c>
      <c r="J1674" s="1">
        <v>45047</v>
      </c>
      <c r="K1674" s="2">
        <v>45</v>
      </c>
      <c r="L1674" s="1">
        <v>44992</v>
      </c>
      <c r="M1674" s="9">
        <v>-55</v>
      </c>
      <c r="N1674" s="17">
        <f t="shared" si="26"/>
        <v>-2475</v>
      </c>
    </row>
    <row r="1675" spans="1:14" x14ac:dyDescent="0.25">
      <c r="A1675" t="s">
        <v>14</v>
      </c>
      <c r="B1675" t="s">
        <v>15</v>
      </c>
      <c r="C1675" t="s">
        <v>1028</v>
      </c>
      <c r="D1675" s="9">
        <v>4770060632</v>
      </c>
      <c r="E1675" s="1">
        <v>44987</v>
      </c>
      <c r="F1675" s="1">
        <v>44987</v>
      </c>
      <c r="G1675">
        <v>9138654985</v>
      </c>
      <c r="H1675" s="9" t="s">
        <v>1029</v>
      </c>
      <c r="I1675" s="2">
        <v>2183.8000000000002</v>
      </c>
      <c r="J1675" s="1">
        <v>45047</v>
      </c>
      <c r="K1675" s="2">
        <v>1790</v>
      </c>
      <c r="L1675" s="1">
        <v>44992</v>
      </c>
      <c r="M1675" s="9">
        <v>-55</v>
      </c>
      <c r="N1675" s="17">
        <f t="shared" si="26"/>
        <v>-98450</v>
      </c>
    </row>
    <row r="1676" spans="1:14" x14ac:dyDescent="0.25">
      <c r="A1676" t="s">
        <v>14</v>
      </c>
      <c r="B1676" t="s">
        <v>15</v>
      </c>
      <c r="C1676" t="s">
        <v>1032</v>
      </c>
      <c r="D1676" s="9">
        <v>422760587</v>
      </c>
      <c r="E1676" s="1">
        <v>44988</v>
      </c>
      <c r="F1676" s="1">
        <v>44988</v>
      </c>
      <c r="G1676">
        <v>9140376354</v>
      </c>
      <c r="H1676" s="11">
        <v>2023000000000000</v>
      </c>
      <c r="I1676" s="2">
        <v>28.51</v>
      </c>
      <c r="J1676" s="1">
        <v>45048</v>
      </c>
      <c r="K1676" s="2">
        <v>25.92</v>
      </c>
      <c r="L1676" s="1">
        <v>44992</v>
      </c>
      <c r="M1676" s="9">
        <v>-56</v>
      </c>
      <c r="N1676" s="17">
        <f t="shared" si="26"/>
        <v>-1451.52</v>
      </c>
    </row>
    <row r="1677" spans="1:14" x14ac:dyDescent="0.25">
      <c r="A1677" t="s">
        <v>14</v>
      </c>
      <c r="B1677" t="s">
        <v>15</v>
      </c>
      <c r="C1677" t="s">
        <v>148</v>
      </c>
      <c r="D1677" s="9">
        <v>6324460150</v>
      </c>
      <c r="E1677" s="1">
        <v>44987</v>
      </c>
      <c r="F1677" s="1">
        <v>44987</v>
      </c>
      <c r="G1677">
        <v>9140984715</v>
      </c>
      <c r="H1677" s="9">
        <v>2233019068</v>
      </c>
      <c r="I1677" s="2">
        <v>510.88</v>
      </c>
      <c r="J1677" s="1">
        <v>45047</v>
      </c>
      <c r="K1677" s="2">
        <v>418.75</v>
      </c>
      <c r="L1677" s="1">
        <v>44992</v>
      </c>
      <c r="M1677" s="9">
        <v>-55</v>
      </c>
      <c r="N1677" s="17">
        <f t="shared" si="26"/>
        <v>-23031.25</v>
      </c>
    </row>
    <row r="1678" spans="1:14" x14ac:dyDescent="0.25">
      <c r="A1678" t="s">
        <v>14</v>
      </c>
      <c r="B1678" t="s">
        <v>15</v>
      </c>
      <c r="C1678" t="s">
        <v>107</v>
      </c>
      <c r="D1678" s="9">
        <v>492340583</v>
      </c>
      <c r="E1678" s="1">
        <v>44988</v>
      </c>
      <c r="F1678" s="1">
        <v>44988</v>
      </c>
      <c r="G1678">
        <v>9142091085</v>
      </c>
      <c r="H1678" s="9">
        <v>23026527</v>
      </c>
      <c r="I1678" s="2">
        <v>905.85</v>
      </c>
      <c r="J1678" s="1">
        <v>45048</v>
      </c>
      <c r="K1678" s="2">
        <v>823.5</v>
      </c>
      <c r="L1678" s="1">
        <v>44992</v>
      </c>
      <c r="M1678" s="9">
        <v>-56</v>
      </c>
      <c r="N1678" s="17">
        <f t="shared" si="26"/>
        <v>-46116</v>
      </c>
    </row>
    <row r="1679" spans="1:14" x14ac:dyDescent="0.25">
      <c r="A1679" t="s">
        <v>14</v>
      </c>
      <c r="B1679" t="s">
        <v>15</v>
      </c>
      <c r="C1679" t="s">
        <v>141</v>
      </c>
      <c r="D1679" s="9">
        <v>100190610</v>
      </c>
      <c r="E1679" s="1">
        <v>44987</v>
      </c>
      <c r="F1679" s="1">
        <v>44987</v>
      </c>
      <c r="G1679">
        <v>9142298626</v>
      </c>
      <c r="H1679" s="9">
        <v>9547025634</v>
      </c>
      <c r="I1679" s="2">
        <v>1220</v>
      </c>
      <c r="J1679" s="1">
        <v>45047</v>
      </c>
      <c r="K1679" s="2">
        <v>1000</v>
      </c>
      <c r="L1679" s="1">
        <v>44992</v>
      </c>
      <c r="M1679" s="9">
        <v>-55</v>
      </c>
      <c r="N1679" s="17">
        <f t="shared" si="26"/>
        <v>-55000</v>
      </c>
    </row>
    <row r="1680" spans="1:14" x14ac:dyDescent="0.25">
      <c r="A1680" t="s">
        <v>14</v>
      </c>
      <c r="B1680" t="s">
        <v>15</v>
      </c>
      <c r="C1680" t="s">
        <v>165</v>
      </c>
      <c r="D1680" s="9">
        <v>801720152</v>
      </c>
      <c r="E1680" s="1">
        <v>44988</v>
      </c>
      <c r="F1680" s="1">
        <v>44988</v>
      </c>
      <c r="G1680">
        <v>9143020981</v>
      </c>
      <c r="H1680" s="9">
        <v>2300006697</v>
      </c>
      <c r="I1680" s="2">
        <v>967.58</v>
      </c>
      <c r="J1680" s="1">
        <v>45048</v>
      </c>
      <c r="K1680" s="2">
        <v>793.1</v>
      </c>
      <c r="L1680" s="1">
        <v>44992</v>
      </c>
      <c r="M1680" s="9">
        <v>-56</v>
      </c>
      <c r="N1680" s="17">
        <f t="shared" si="26"/>
        <v>-44413.599999999999</v>
      </c>
    </row>
    <row r="1681" spans="1:14" x14ac:dyDescent="0.25">
      <c r="A1681" t="s">
        <v>14</v>
      </c>
      <c r="B1681" t="s">
        <v>15</v>
      </c>
      <c r="C1681" t="s">
        <v>506</v>
      </c>
      <c r="D1681" s="9">
        <v>6175550638</v>
      </c>
      <c r="E1681" s="1">
        <v>44987</v>
      </c>
      <c r="F1681" s="1">
        <v>44987</v>
      </c>
      <c r="G1681">
        <v>9143371804</v>
      </c>
      <c r="H1681" s="9" t="s">
        <v>1034</v>
      </c>
      <c r="I1681" s="2">
        <v>117.12</v>
      </c>
      <c r="J1681" s="1">
        <v>45047</v>
      </c>
      <c r="K1681" s="2">
        <v>96</v>
      </c>
      <c r="L1681" s="1">
        <v>44992</v>
      </c>
      <c r="M1681" s="9">
        <v>-55</v>
      </c>
      <c r="N1681" s="17">
        <f t="shared" si="26"/>
        <v>-5280</v>
      </c>
    </row>
    <row r="1682" spans="1:14" x14ac:dyDescent="0.25">
      <c r="A1682" t="s">
        <v>14</v>
      </c>
      <c r="B1682" t="s">
        <v>15</v>
      </c>
      <c r="C1682" t="s">
        <v>112</v>
      </c>
      <c r="D1682" s="9">
        <v>6614040159</v>
      </c>
      <c r="E1682" s="1">
        <v>44987</v>
      </c>
      <c r="F1682" s="1">
        <v>44987</v>
      </c>
      <c r="G1682">
        <v>9144067135</v>
      </c>
      <c r="H1682" s="9">
        <v>22033964</v>
      </c>
      <c r="I1682" s="2">
        <v>1525</v>
      </c>
      <c r="J1682" s="1">
        <v>45047</v>
      </c>
      <c r="K1682" s="2">
        <v>1250</v>
      </c>
      <c r="L1682" s="1">
        <v>44992</v>
      </c>
      <c r="M1682" s="9">
        <v>-55</v>
      </c>
      <c r="N1682" s="17">
        <f t="shared" si="26"/>
        <v>-68750</v>
      </c>
    </row>
    <row r="1683" spans="1:14" x14ac:dyDescent="0.25">
      <c r="A1683" t="s">
        <v>14</v>
      </c>
      <c r="B1683" t="s">
        <v>15</v>
      </c>
      <c r="C1683" t="s">
        <v>158</v>
      </c>
      <c r="D1683" s="9" t="s">
        <v>159</v>
      </c>
      <c r="E1683" s="1">
        <v>44988</v>
      </c>
      <c r="F1683" s="1">
        <v>44988</v>
      </c>
      <c r="G1683">
        <v>9145168791</v>
      </c>
      <c r="H1683" s="9" t="s">
        <v>1019</v>
      </c>
      <c r="I1683" s="2">
        <v>585.97</v>
      </c>
      <c r="J1683" s="1">
        <v>45048</v>
      </c>
      <c r="K1683" s="2">
        <v>480.3</v>
      </c>
      <c r="L1683" s="1">
        <v>44992</v>
      </c>
      <c r="M1683" s="9">
        <v>-56</v>
      </c>
      <c r="N1683" s="17">
        <f t="shared" si="26"/>
        <v>-26896.799999999999</v>
      </c>
    </row>
    <row r="1684" spans="1:14" x14ac:dyDescent="0.25">
      <c r="A1684" t="s">
        <v>14</v>
      </c>
      <c r="B1684" t="s">
        <v>15</v>
      </c>
      <c r="C1684" t="s">
        <v>158</v>
      </c>
      <c r="D1684" s="9" t="s">
        <v>159</v>
      </c>
      <c r="E1684" s="1">
        <v>44987</v>
      </c>
      <c r="F1684" s="1">
        <v>44987</v>
      </c>
      <c r="G1684">
        <v>9145168819</v>
      </c>
      <c r="H1684" s="9" t="s">
        <v>1037</v>
      </c>
      <c r="I1684" s="2">
        <v>1791.47</v>
      </c>
      <c r="J1684" s="1">
        <v>45047</v>
      </c>
      <c r="K1684" s="2">
        <v>1468.42</v>
      </c>
      <c r="L1684" s="1">
        <v>44992</v>
      </c>
      <c r="M1684" s="9">
        <v>-55</v>
      </c>
      <c r="N1684" s="17">
        <f t="shared" si="26"/>
        <v>-80763.100000000006</v>
      </c>
    </row>
    <row r="1685" spans="1:14" x14ac:dyDescent="0.25">
      <c r="A1685" t="s">
        <v>14</v>
      </c>
      <c r="B1685" t="s">
        <v>15</v>
      </c>
      <c r="C1685" t="s">
        <v>706</v>
      </c>
      <c r="D1685" s="9">
        <v>6909360635</v>
      </c>
      <c r="E1685" s="1">
        <v>44987</v>
      </c>
      <c r="F1685" s="1">
        <v>44987</v>
      </c>
      <c r="G1685">
        <v>9145208301</v>
      </c>
      <c r="H1685" s="9">
        <v>1300000636</v>
      </c>
      <c r="I1685" s="2">
        <v>3602</v>
      </c>
      <c r="J1685" s="1">
        <v>45047</v>
      </c>
      <c r="K1685" s="2">
        <v>3602</v>
      </c>
      <c r="L1685" s="1">
        <v>44992</v>
      </c>
      <c r="M1685" s="9">
        <v>-55</v>
      </c>
      <c r="N1685" s="17">
        <f t="shared" si="26"/>
        <v>-198110</v>
      </c>
    </row>
    <row r="1686" spans="1:14" x14ac:dyDescent="0.25">
      <c r="A1686" t="s">
        <v>14</v>
      </c>
      <c r="B1686" t="s">
        <v>15</v>
      </c>
      <c r="C1686" t="s">
        <v>706</v>
      </c>
      <c r="D1686" s="9">
        <v>6909360635</v>
      </c>
      <c r="E1686" s="1">
        <v>44988</v>
      </c>
      <c r="F1686" s="1">
        <v>44988</v>
      </c>
      <c r="G1686">
        <v>9145209345</v>
      </c>
      <c r="H1686" s="9">
        <v>1300000635</v>
      </c>
      <c r="I1686" s="2">
        <v>2402</v>
      </c>
      <c r="J1686" s="1">
        <v>45048</v>
      </c>
      <c r="K1686" s="2">
        <v>2402</v>
      </c>
      <c r="L1686" s="1">
        <v>44992</v>
      </c>
      <c r="M1686" s="9">
        <v>-56</v>
      </c>
      <c r="N1686" s="17">
        <f t="shared" si="26"/>
        <v>-134512</v>
      </c>
    </row>
    <row r="1687" spans="1:14" x14ac:dyDescent="0.25">
      <c r="A1687" t="s">
        <v>14</v>
      </c>
      <c r="B1687" t="s">
        <v>15</v>
      </c>
      <c r="C1687" t="s">
        <v>706</v>
      </c>
      <c r="D1687" s="9">
        <v>6909360635</v>
      </c>
      <c r="E1687" s="1">
        <v>44988</v>
      </c>
      <c r="F1687" s="1">
        <v>44988</v>
      </c>
      <c r="G1687">
        <v>9145299278</v>
      </c>
      <c r="H1687" s="9">
        <v>1300000637</v>
      </c>
      <c r="I1687" s="2">
        <v>43202</v>
      </c>
      <c r="J1687" s="1">
        <v>45048</v>
      </c>
      <c r="K1687" s="2">
        <v>43202</v>
      </c>
      <c r="L1687" s="1">
        <v>44992</v>
      </c>
      <c r="M1687" s="9">
        <v>-56</v>
      </c>
      <c r="N1687" s="17">
        <f t="shared" si="26"/>
        <v>-2419312</v>
      </c>
    </row>
    <row r="1688" spans="1:14" x14ac:dyDescent="0.25">
      <c r="A1688" t="s">
        <v>14</v>
      </c>
      <c r="B1688" t="s">
        <v>15</v>
      </c>
      <c r="C1688" t="s">
        <v>357</v>
      </c>
      <c r="D1688" s="9">
        <v>7124311213</v>
      </c>
      <c r="E1688" s="1">
        <v>44988</v>
      </c>
      <c r="F1688" s="1">
        <v>44988</v>
      </c>
      <c r="G1688">
        <v>9145806180</v>
      </c>
      <c r="H1688" s="9">
        <v>64</v>
      </c>
      <c r="I1688" s="2">
        <v>127.59</v>
      </c>
      <c r="J1688" s="1">
        <v>45048</v>
      </c>
      <c r="K1688" s="2">
        <v>104.58</v>
      </c>
      <c r="L1688" s="1">
        <v>44992</v>
      </c>
      <c r="M1688" s="9">
        <v>-56</v>
      </c>
      <c r="N1688" s="17">
        <f t="shared" si="26"/>
        <v>-5856.48</v>
      </c>
    </row>
    <row r="1689" spans="1:14" x14ac:dyDescent="0.25">
      <c r="A1689" t="s">
        <v>14</v>
      </c>
      <c r="B1689" t="s">
        <v>15</v>
      </c>
      <c r="C1689" t="s">
        <v>602</v>
      </c>
      <c r="D1689" s="9">
        <v>10309021003</v>
      </c>
      <c r="E1689" s="1">
        <v>44987</v>
      </c>
      <c r="F1689" s="1">
        <v>44987</v>
      </c>
      <c r="G1689">
        <v>9149232305</v>
      </c>
      <c r="H1689" s="9">
        <v>11000335</v>
      </c>
      <c r="I1689" s="2">
        <v>951.6</v>
      </c>
      <c r="J1689" s="1">
        <v>45047</v>
      </c>
      <c r="K1689" s="2">
        <v>780</v>
      </c>
      <c r="L1689" s="1">
        <v>44992</v>
      </c>
      <c r="M1689" s="9">
        <v>-55</v>
      </c>
      <c r="N1689" s="17">
        <f t="shared" si="26"/>
        <v>-42900</v>
      </c>
    </row>
    <row r="1690" spans="1:14" x14ac:dyDescent="0.25">
      <c r="A1690" t="s">
        <v>14</v>
      </c>
      <c r="B1690" t="s">
        <v>15</v>
      </c>
      <c r="C1690" t="s">
        <v>234</v>
      </c>
      <c r="D1690" s="9">
        <v>9390710961</v>
      </c>
      <c r="E1690" s="1">
        <v>44989</v>
      </c>
      <c r="F1690" s="1">
        <v>44989</v>
      </c>
      <c r="G1690">
        <v>9150555163</v>
      </c>
      <c r="H1690" s="9">
        <v>235100320</v>
      </c>
      <c r="I1690" s="2">
        <v>3201.82</v>
      </c>
      <c r="J1690" s="1">
        <v>45049</v>
      </c>
      <c r="K1690" s="2">
        <v>2624.44</v>
      </c>
      <c r="L1690" s="1">
        <v>44992</v>
      </c>
      <c r="M1690" s="9">
        <v>-57</v>
      </c>
      <c r="N1690" s="17">
        <f t="shared" si="26"/>
        <v>-149593.08000000002</v>
      </c>
    </row>
    <row r="1691" spans="1:14" x14ac:dyDescent="0.25">
      <c r="A1691" t="s">
        <v>14</v>
      </c>
      <c r="B1691" t="s">
        <v>15</v>
      </c>
      <c r="C1691" t="s">
        <v>307</v>
      </c>
      <c r="D1691" s="9">
        <v>4051160234</v>
      </c>
      <c r="E1691" s="1">
        <v>44988</v>
      </c>
      <c r="F1691" s="1">
        <v>44988</v>
      </c>
      <c r="G1691">
        <v>9151706635</v>
      </c>
      <c r="H1691" s="9" t="s">
        <v>1045</v>
      </c>
      <c r="I1691" s="2">
        <v>34.159999999999997</v>
      </c>
      <c r="J1691" s="1">
        <v>45048</v>
      </c>
      <c r="K1691" s="2">
        <v>28</v>
      </c>
      <c r="L1691" s="1">
        <v>44992</v>
      </c>
      <c r="M1691" s="9">
        <v>-56</v>
      </c>
      <c r="N1691" s="17">
        <f t="shared" si="26"/>
        <v>-1568</v>
      </c>
    </row>
    <row r="1692" spans="1:14" x14ac:dyDescent="0.25">
      <c r="A1692" t="s">
        <v>14</v>
      </c>
      <c r="B1692" t="s">
        <v>15</v>
      </c>
      <c r="C1692" t="s">
        <v>1048</v>
      </c>
      <c r="D1692" s="9">
        <v>1140970771</v>
      </c>
      <c r="E1692" s="1">
        <v>44989</v>
      </c>
      <c r="F1692" s="1">
        <v>44989</v>
      </c>
      <c r="G1692">
        <v>9154353448</v>
      </c>
      <c r="H1692" s="9">
        <v>925</v>
      </c>
      <c r="I1692" s="2">
        <v>302.39999999999998</v>
      </c>
      <c r="J1692" s="1">
        <v>45049</v>
      </c>
      <c r="K1692" s="2">
        <v>288</v>
      </c>
      <c r="L1692" s="1">
        <v>44992</v>
      </c>
      <c r="M1692" s="9">
        <v>-57</v>
      </c>
      <c r="N1692" s="17">
        <f t="shared" si="26"/>
        <v>-16416</v>
      </c>
    </row>
    <row r="1693" spans="1:14" x14ac:dyDescent="0.25">
      <c r="A1693" t="s">
        <v>14</v>
      </c>
      <c r="B1693" t="s">
        <v>15</v>
      </c>
      <c r="C1693" t="s">
        <v>104</v>
      </c>
      <c r="D1693" s="9">
        <v>6716441214</v>
      </c>
      <c r="E1693" s="1">
        <v>44907</v>
      </c>
      <c r="F1693" s="1">
        <v>44907</v>
      </c>
      <c r="G1693">
        <v>8613209403</v>
      </c>
      <c r="H1693" s="9" t="s">
        <v>105</v>
      </c>
      <c r="I1693" s="2">
        <v>840</v>
      </c>
      <c r="J1693" s="1">
        <v>44967</v>
      </c>
      <c r="K1693" s="2">
        <v>840</v>
      </c>
      <c r="L1693" s="1">
        <v>44993</v>
      </c>
      <c r="M1693" s="9">
        <v>26</v>
      </c>
      <c r="N1693" s="17">
        <f t="shared" si="26"/>
        <v>21840</v>
      </c>
    </row>
    <row r="1694" spans="1:14" x14ac:dyDescent="0.25">
      <c r="A1694" t="s">
        <v>14</v>
      </c>
      <c r="B1694" t="s">
        <v>15</v>
      </c>
      <c r="C1694" t="s">
        <v>174</v>
      </c>
      <c r="D1694" s="9">
        <v>10181220152</v>
      </c>
      <c r="E1694" s="1">
        <v>44972</v>
      </c>
      <c r="F1694" s="1">
        <v>44972</v>
      </c>
      <c r="G1694">
        <v>9038498789</v>
      </c>
      <c r="H1694" s="9">
        <v>9573304408</v>
      </c>
      <c r="I1694" s="2">
        <v>1132.1600000000001</v>
      </c>
      <c r="J1694" s="1">
        <v>45032</v>
      </c>
      <c r="K1694" s="2">
        <v>928</v>
      </c>
      <c r="L1694" s="1">
        <v>44993</v>
      </c>
      <c r="M1694" s="9">
        <v>-39</v>
      </c>
      <c r="N1694" s="17">
        <f t="shared" si="26"/>
        <v>-36192</v>
      </c>
    </row>
    <row r="1695" spans="1:14" x14ac:dyDescent="0.25">
      <c r="A1695" t="s">
        <v>14</v>
      </c>
      <c r="B1695" t="s">
        <v>15</v>
      </c>
      <c r="C1695" t="s">
        <v>854</v>
      </c>
      <c r="D1695" s="9">
        <v>4864781002</v>
      </c>
      <c r="E1695" s="1">
        <v>44972</v>
      </c>
      <c r="F1695" s="1">
        <v>44972</v>
      </c>
      <c r="G1695">
        <v>9038732374</v>
      </c>
      <c r="H1695" s="9" t="s">
        <v>855</v>
      </c>
      <c r="I1695" s="2">
        <v>316.2</v>
      </c>
      <c r="J1695" s="1">
        <v>45032</v>
      </c>
      <c r="K1695" s="2">
        <v>259.18</v>
      </c>
      <c r="L1695" s="1">
        <v>44993</v>
      </c>
      <c r="M1695" s="9">
        <v>-39</v>
      </c>
      <c r="N1695" s="17">
        <f t="shared" si="26"/>
        <v>-10108.02</v>
      </c>
    </row>
    <row r="1696" spans="1:14" x14ac:dyDescent="0.25">
      <c r="A1696" t="s">
        <v>14</v>
      </c>
      <c r="B1696" t="s">
        <v>15</v>
      </c>
      <c r="C1696" t="s">
        <v>174</v>
      </c>
      <c r="D1696" s="9">
        <v>10181220152</v>
      </c>
      <c r="E1696" s="1">
        <v>44984</v>
      </c>
      <c r="F1696" s="1">
        <v>44984</v>
      </c>
      <c r="G1696">
        <v>9112279500</v>
      </c>
      <c r="H1696" s="9">
        <v>9583301133</v>
      </c>
      <c r="I1696" s="2">
        <v>414.8</v>
      </c>
      <c r="J1696" s="1">
        <v>45044</v>
      </c>
      <c r="K1696" s="2">
        <v>340</v>
      </c>
      <c r="L1696" s="1">
        <v>44993</v>
      </c>
      <c r="M1696" s="9">
        <v>-51</v>
      </c>
      <c r="N1696" s="17">
        <f t="shared" si="26"/>
        <v>-17340</v>
      </c>
    </row>
    <row r="1697" spans="1:14" x14ac:dyDescent="0.25">
      <c r="A1697" t="s">
        <v>14</v>
      </c>
      <c r="B1697" t="s">
        <v>15</v>
      </c>
      <c r="C1697" t="s">
        <v>632</v>
      </c>
      <c r="D1697" s="9">
        <v>9012850153</v>
      </c>
      <c r="E1697" s="1">
        <v>44987</v>
      </c>
      <c r="F1697" s="1">
        <v>44987</v>
      </c>
      <c r="G1697">
        <v>9141831335</v>
      </c>
      <c r="H1697" s="9">
        <v>1723018578</v>
      </c>
      <c r="I1697" s="2">
        <v>62.4</v>
      </c>
      <c r="J1697" s="1">
        <v>45047</v>
      </c>
      <c r="K1697" s="2">
        <v>60</v>
      </c>
      <c r="L1697" s="1">
        <v>44993</v>
      </c>
      <c r="M1697" s="9">
        <v>-54</v>
      </c>
      <c r="N1697" s="17">
        <f t="shared" si="26"/>
        <v>-3240</v>
      </c>
    </row>
    <row r="1698" spans="1:14" x14ac:dyDescent="0.25">
      <c r="A1698" t="s">
        <v>14</v>
      </c>
      <c r="B1698" t="s">
        <v>15</v>
      </c>
      <c r="C1698" t="s">
        <v>229</v>
      </c>
      <c r="D1698" s="9">
        <v>3450130285</v>
      </c>
      <c r="E1698" s="1">
        <v>44921</v>
      </c>
      <c r="F1698" s="1">
        <v>44921</v>
      </c>
      <c r="G1698">
        <v>8706429068</v>
      </c>
      <c r="H1698" s="9" t="s">
        <v>230</v>
      </c>
      <c r="I1698" s="2">
        <v>136.63999999999999</v>
      </c>
      <c r="J1698" s="1">
        <v>44981</v>
      </c>
      <c r="K1698" s="2">
        <v>112</v>
      </c>
      <c r="L1698" s="1">
        <v>44994</v>
      </c>
      <c r="M1698" s="9">
        <v>13</v>
      </c>
      <c r="N1698" s="17">
        <f t="shared" si="26"/>
        <v>1456</v>
      </c>
    </row>
    <row r="1699" spans="1:14" x14ac:dyDescent="0.25">
      <c r="A1699" t="s">
        <v>14</v>
      </c>
      <c r="B1699" t="s">
        <v>15</v>
      </c>
      <c r="C1699" t="s">
        <v>224</v>
      </c>
      <c r="D1699" s="9">
        <v>889160156</v>
      </c>
      <c r="E1699" s="1">
        <v>44957</v>
      </c>
      <c r="F1699" s="1">
        <v>44957</v>
      </c>
      <c r="G1699">
        <v>8934180550</v>
      </c>
      <c r="H1699" s="9">
        <v>2023003192</v>
      </c>
      <c r="I1699" s="2">
        <v>222.15</v>
      </c>
      <c r="J1699" s="1">
        <v>45017</v>
      </c>
      <c r="K1699" s="2">
        <v>182.09</v>
      </c>
      <c r="L1699" s="1">
        <v>44994</v>
      </c>
      <c r="M1699" s="9">
        <v>-23</v>
      </c>
      <c r="N1699" s="17">
        <f t="shared" si="26"/>
        <v>-4188.07</v>
      </c>
    </row>
    <row r="1700" spans="1:14" x14ac:dyDescent="0.25">
      <c r="A1700" t="s">
        <v>14</v>
      </c>
      <c r="B1700" t="s">
        <v>15</v>
      </c>
      <c r="C1700" t="s">
        <v>876</v>
      </c>
      <c r="D1700" s="9">
        <v>3815710656</v>
      </c>
      <c r="E1700" s="1">
        <v>44973</v>
      </c>
      <c r="F1700" s="1">
        <v>44973</v>
      </c>
      <c r="G1700">
        <v>9047963264</v>
      </c>
      <c r="H1700" s="9" t="s">
        <v>877</v>
      </c>
      <c r="I1700" s="2">
        <v>118.8</v>
      </c>
      <c r="J1700" s="1">
        <v>45033</v>
      </c>
      <c r="K1700" s="2">
        <v>108</v>
      </c>
      <c r="L1700" s="1">
        <v>44994</v>
      </c>
      <c r="M1700" s="9">
        <v>-39</v>
      </c>
      <c r="N1700" s="17">
        <f t="shared" si="26"/>
        <v>-4212</v>
      </c>
    </row>
    <row r="1701" spans="1:14" x14ac:dyDescent="0.25">
      <c r="A1701" t="s">
        <v>14</v>
      </c>
      <c r="B1701" t="s">
        <v>15</v>
      </c>
      <c r="C1701" t="s">
        <v>375</v>
      </c>
      <c r="D1701" s="9">
        <v>667690044</v>
      </c>
      <c r="E1701" s="1">
        <v>44981</v>
      </c>
      <c r="F1701" s="1">
        <v>44981</v>
      </c>
      <c r="G1701">
        <v>9101720273</v>
      </c>
      <c r="H1701" s="9" t="s">
        <v>973</v>
      </c>
      <c r="I1701" s="2">
        <v>1376.16</v>
      </c>
      <c r="J1701" s="1">
        <v>45041</v>
      </c>
      <c r="K1701" s="2">
        <v>1128</v>
      </c>
      <c r="L1701" s="1">
        <v>44994</v>
      </c>
      <c r="M1701" s="9">
        <v>-47</v>
      </c>
      <c r="N1701" s="17">
        <f t="shared" si="26"/>
        <v>-53016</v>
      </c>
    </row>
    <row r="1702" spans="1:14" x14ac:dyDescent="0.25">
      <c r="A1702" t="s">
        <v>14</v>
      </c>
      <c r="B1702" t="s">
        <v>15</v>
      </c>
      <c r="C1702" t="s">
        <v>112</v>
      </c>
      <c r="D1702" s="9">
        <v>6614040159</v>
      </c>
      <c r="E1702" s="1">
        <v>44984</v>
      </c>
      <c r="F1702" s="1">
        <v>44984</v>
      </c>
      <c r="G1702">
        <v>9112189555</v>
      </c>
      <c r="H1702" s="9">
        <v>23030824</v>
      </c>
      <c r="I1702" s="2">
        <v>527.04</v>
      </c>
      <c r="J1702" s="1">
        <v>45044</v>
      </c>
      <c r="K1702" s="2">
        <v>432</v>
      </c>
      <c r="L1702" s="1">
        <v>44994</v>
      </c>
      <c r="M1702" s="9">
        <v>-50</v>
      </c>
      <c r="N1702" s="17">
        <f t="shared" si="26"/>
        <v>-21600</v>
      </c>
    </row>
    <row r="1703" spans="1:14" x14ac:dyDescent="0.25">
      <c r="A1703" t="s">
        <v>14</v>
      </c>
      <c r="B1703" t="s">
        <v>15</v>
      </c>
      <c r="C1703" t="s">
        <v>876</v>
      </c>
      <c r="D1703" s="9">
        <v>3815710656</v>
      </c>
      <c r="E1703" s="1">
        <v>44984</v>
      </c>
      <c r="F1703" s="1">
        <v>44984</v>
      </c>
      <c r="G1703">
        <v>9114542780</v>
      </c>
      <c r="H1703" s="9" t="s">
        <v>982</v>
      </c>
      <c r="I1703" s="2">
        <v>52.8</v>
      </c>
      <c r="J1703" s="1">
        <v>45044</v>
      </c>
      <c r="K1703" s="2">
        <v>48</v>
      </c>
      <c r="L1703" s="1">
        <v>44994</v>
      </c>
      <c r="M1703" s="9">
        <v>-50</v>
      </c>
      <c r="N1703" s="17">
        <f t="shared" si="26"/>
        <v>-2400</v>
      </c>
    </row>
    <row r="1704" spans="1:14" x14ac:dyDescent="0.25">
      <c r="A1704" t="s">
        <v>14</v>
      </c>
      <c r="B1704" t="s">
        <v>15</v>
      </c>
      <c r="C1704" t="s">
        <v>108</v>
      </c>
      <c r="D1704" s="9">
        <v>2516920580</v>
      </c>
      <c r="E1704" s="1">
        <v>44984</v>
      </c>
      <c r="F1704" s="1">
        <v>44984</v>
      </c>
      <c r="G1704">
        <v>9115560919</v>
      </c>
      <c r="H1704" s="9" t="s">
        <v>984</v>
      </c>
      <c r="I1704" s="2">
        <v>41.25</v>
      </c>
      <c r="J1704" s="1">
        <v>45044</v>
      </c>
      <c r="K1704" s="2">
        <v>37.5</v>
      </c>
      <c r="L1704" s="1">
        <v>44994</v>
      </c>
      <c r="M1704" s="9">
        <v>-50</v>
      </c>
      <c r="N1704" s="17">
        <f t="shared" si="26"/>
        <v>-1875</v>
      </c>
    </row>
    <row r="1705" spans="1:14" x14ac:dyDescent="0.25">
      <c r="A1705" t="s">
        <v>14</v>
      </c>
      <c r="B1705" t="s">
        <v>15</v>
      </c>
      <c r="C1705" t="s">
        <v>224</v>
      </c>
      <c r="D1705" s="9">
        <v>889160156</v>
      </c>
      <c r="E1705" s="1">
        <v>44985</v>
      </c>
      <c r="F1705" s="1">
        <v>44985</v>
      </c>
      <c r="G1705">
        <v>9121482341</v>
      </c>
      <c r="H1705" s="9">
        <v>2023007165</v>
      </c>
      <c r="I1705" s="2">
        <v>222.15</v>
      </c>
      <c r="J1705" s="1">
        <v>45045</v>
      </c>
      <c r="K1705" s="2">
        <v>182.09</v>
      </c>
      <c r="L1705" s="1">
        <v>44994</v>
      </c>
      <c r="M1705" s="9">
        <v>-51</v>
      </c>
      <c r="N1705" s="17">
        <f t="shared" si="26"/>
        <v>-9286.59</v>
      </c>
    </row>
    <row r="1706" spans="1:14" x14ac:dyDescent="0.25">
      <c r="A1706" t="s">
        <v>14</v>
      </c>
      <c r="B1706" t="s">
        <v>15</v>
      </c>
      <c r="C1706" t="s">
        <v>62</v>
      </c>
      <c r="D1706" s="9">
        <v>3015600657</v>
      </c>
      <c r="E1706" s="1">
        <v>44989</v>
      </c>
      <c r="F1706" s="1">
        <v>44989</v>
      </c>
      <c r="G1706">
        <v>9155876791</v>
      </c>
      <c r="H1706" s="9" t="s">
        <v>1055</v>
      </c>
      <c r="I1706" s="2">
        <v>797.72</v>
      </c>
      <c r="J1706" s="1">
        <v>45049</v>
      </c>
      <c r="K1706" s="2">
        <v>767.04</v>
      </c>
      <c r="L1706" s="1">
        <v>44994</v>
      </c>
      <c r="M1706" s="9">
        <v>-55</v>
      </c>
      <c r="N1706" s="17">
        <f t="shared" si="26"/>
        <v>-42187.199999999997</v>
      </c>
    </row>
    <row r="1707" spans="1:14" x14ac:dyDescent="0.25">
      <c r="A1707" t="s">
        <v>14</v>
      </c>
      <c r="B1707" t="s">
        <v>15</v>
      </c>
      <c r="C1707" t="s">
        <v>87</v>
      </c>
      <c r="D1707" s="9">
        <v>1316780426</v>
      </c>
      <c r="E1707" s="1">
        <v>44989</v>
      </c>
      <c r="F1707" s="1">
        <v>44989</v>
      </c>
      <c r="G1707">
        <v>9161304960</v>
      </c>
      <c r="H1707" s="9" t="s">
        <v>1060</v>
      </c>
      <c r="I1707" s="2">
        <v>362.34</v>
      </c>
      <c r="J1707" s="1">
        <v>45049</v>
      </c>
      <c r="K1707" s="2">
        <v>297</v>
      </c>
      <c r="L1707" s="1">
        <v>44994</v>
      </c>
      <c r="M1707" s="9">
        <v>-55</v>
      </c>
      <c r="N1707" s="17">
        <f t="shared" si="26"/>
        <v>-16335</v>
      </c>
    </row>
    <row r="1708" spans="1:14" x14ac:dyDescent="0.25">
      <c r="A1708" t="s">
        <v>14</v>
      </c>
      <c r="B1708" t="s">
        <v>15</v>
      </c>
      <c r="C1708" t="s">
        <v>107</v>
      </c>
      <c r="D1708" s="9">
        <v>492340583</v>
      </c>
      <c r="E1708" s="1">
        <v>44991</v>
      </c>
      <c r="F1708" s="1">
        <v>44991</v>
      </c>
      <c r="G1708">
        <v>9164247861</v>
      </c>
      <c r="H1708" s="9">
        <v>23028647</v>
      </c>
      <c r="I1708" s="2">
        <v>1419</v>
      </c>
      <c r="J1708" s="1">
        <v>45051</v>
      </c>
      <c r="K1708" s="2">
        <v>1290</v>
      </c>
      <c r="L1708" s="1">
        <v>44994</v>
      </c>
      <c r="M1708" s="9">
        <v>-57</v>
      </c>
      <c r="N1708" s="17">
        <f t="shared" si="26"/>
        <v>-73530</v>
      </c>
    </row>
    <row r="1709" spans="1:14" x14ac:dyDescent="0.25">
      <c r="A1709" t="s">
        <v>14</v>
      </c>
      <c r="B1709" t="s">
        <v>15</v>
      </c>
      <c r="C1709" t="s">
        <v>1061</v>
      </c>
      <c r="D1709" s="9">
        <v>11278030157</v>
      </c>
      <c r="E1709" s="1">
        <v>44991</v>
      </c>
      <c r="F1709" s="1">
        <v>44991</v>
      </c>
      <c r="G1709">
        <v>9164326051</v>
      </c>
      <c r="H1709" s="9" t="s">
        <v>1062</v>
      </c>
      <c r="I1709" s="2">
        <v>275</v>
      </c>
      <c r="J1709" s="1">
        <v>45051</v>
      </c>
      <c r="K1709" s="2">
        <v>250</v>
      </c>
      <c r="L1709" s="1">
        <v>44994</v>
      </c>
      <c r="M1709" s="9">
        <v>-57</v>
      </c>
      <c r="N1709" s="17">
        <f t="shared" si="26"/>
        <v>-14250</v>
      </c>
    </row>
    <row r="1710" spans="1:14" x14ac:dyDescent="0.25">
      <c r="A1710" t="s">
        <v>14</v>
      </c>
      <c r="B1710" t="s">
        <v>15</v>
      </c>
      <c r="C1710" t="s">
        <v>75</v>
      </c>
      <c r="D1710" s="9">
        <v>7020730631</v>
      </c>
      <c r="E1710" s="1">
        <v>44991</v>
      </c>
      <c r="F1710" s="1">
        <v>44991</v>
      </c>
      <c r="G1710">
        <v>9164958933</v>
      </c>
      <c r="H1710" s="9" t="s">
        <v>1064</v>
      </c>
      <c r="I1710" s="2">
        <v>137.25</v>
      </c>
      <c r="J1710" s="1">
        <v>45051</v>
      </c>
      <c r="K1710" s="2">
        <v>112.5</v>
      </c>
      <c r="L1710" s="1">
        <v>44994</v>
      </c>
      <c r="M1710" s="9">
        <v>-57</v>
      </c>
      <c r="N1710" s="17">
        <f t="shared" si="26"/>
        <v>-6412.5</v>
      </c>
    </row>
    <row r="1711" spans="1:14" x14ac:dyDescent="0.25">
      <c r="A1711" t="s">
        <v>14</v>
      </c>
      <c r="B1711" t="s">
        <v>15</v>
      </c>
      <c r="C1711" t="s">
        <v>1044</v>
      </c>
      <c r="D1711" s="9">
        <v>8786190150</v>
      </c>
      <c r="E1711" s="1">
        <v>44991</v>
      </c>
      <c r="F1711" s="1">
        <v>44991</v>
      </c>
      <c r="G1711">
        <v>9165396472</v>
      </c>
      <c r="H1711" s="9">
        <v>2023001698</v>
      </c>
      <c r="I1711" s="2">
        <v>267764.03000000003</v>
      </c>
      <c r="J1711" s="1">
        <v>45051</v>
      </c>
      <c r="K1711" s="2">
        <v>219478.71</v>
      </c>
      <c r="L1711" s="1">
        <v>44994</v>
      </c>
      <c r="M1711" s="9">
        <v>-57</v>
      </c>
      <c r="N1711" s="17">
        <f t="shared" si="26"/>
        <v>-12510286.469999999</v>
      </c>
    </row>
    <row r="1712" spans="1:14" x14ac:dyDescent="0.25">
      <c r="A1712" t="s">
        <v>14</v>
      </c>
      <c r="B1712" t="s">
        <v>15</v>
      </c>
      <c r="C1712" t="s">
        <v>1044</v>
      </c>
      <c r="D1712" s="9">
        <v>8786190150</v>
      </c>
      <c r="E1712" s="1">
        <v>44991</v>
      </c>
      <c r="F1712" s="1">
        <v>44991</v>
      </c>
      <c r="G1712">
        <v>9165732910</v>
      </c>
      <c r="H1712" s="9">
        <v>2023001703</v>
      </c>
      <c r="I1712" s="2">
        <v>24616.33</v>
      </c>
      <c r="J1712" s="1">
        <v>45051</v>
      </c>
      <c r="K1712" s="2">
        <v>20177.32</v>
      </c>
      <c r="L1712" s="1">
        <v>44994</v>
      </c>
      <c r="M1712" s="9">
        <v>-57</v>
      </c>
      <c r="N1712" s="17">
        <f t="shared" si="26"/>
        <v>-1150107.24</v>
      </c>
    </row>
    <row r="1713" spans="1:14" x14ac:dyDescent="0.25">
      <c r="A1713" t="s">
        <v>14</v>
      </c>
      <c r="B1713" t="s">
        <v>15</v>
      </c>
      <c r="C1713" t="s">
        <v>1044</v>
      </c>
      <c r="D1713" s="9">
        <v>8786190150</v>
      </c>
      <c r="E1713" s="1">
        <v>44991</v>
      </c>
      <c r="F1713" s="1">
        <v>44991</v>
      </c>
      <c r="G1713">
        <v>9165733099</v>
      </c>
      <c r="H1713" s="9">
        <v>2023001708</v>
      </c>
      <c r="I1713" s="2">
        <v>19536.689999999999</v>
      </c>
      <c r="J1713" s="1">
        <v>45051</v>
      </c>
      <c r="K1713" s="2">
        <v>16013.68</v>
      </c>
      <c r="L1713" s="1">
        <v>44994</v>
      </c>
      <c r="M1713" s="9">
        <v>-57</v>
      </c>
      <c r="N1713" s="17">
        <f t="shared" si="26"/>
        <v>-912779.76</v>
      </c>
    </row>
    <row r="1714" spans="1:14" x14ac:dyDescent="0.25">
      <c r="A1714" t="s">
        <v>14</v>
      </c>
      <c r="B1714" t="s">
        <v>15</v>
      </c>
      <c r="C1714" t="s">
        <v>1044</v>
      </c>
      <c r="D1714" s="9">
        <v>8786190150</v>
      </c>
      <c r="E1714" s="1">
        <v>44991</v>
      </c>
      <c r="F1714" s="1">
        <v>44991</v>
      </c>
      <c r="G1714">
        <v>9166097166</v>
      </c>
      <c r="H1714" s="9">
        <v>2023001716</v>
      </c>
      <c r="I1714" s="2">
        <v>69189.95</v>
      </c>
      <c r="J1714" s="1">
        <v>45051</v>
      </c>
      <c r="K1714" s="2">
        <v>56713.07</v>
      </c>
      <c r="L1714" s="1">
        <v>44994</v>
      </c>
      <c r="M1714" s="9">
        <v>-57</v>
      </c>
      <c r="N1714" s="17">
        <f t="shared" si="26"/>
        <v>-3232644.9899999998</v>
      </c>
    </row>
    <row r="1715" spans="1:14" x14ac:dyDescent="0.25">
      <c r="A1715" t="s">
        <v>14</v>
      </c>
      <c r="B1715" t="s">
        <v>15</v>
      </c>
      <c r="C1715" t="s">
        <v>969</v>
      </c>
      <c r="D1715" s="9">
        <v>3670780158</v>
      </c>
      <c r="E1715" s="1">
        <v>44991</v>
      </c>
      <c r="F1715" s="1">
        <v>44991</v>
      </c>
      <c r="G1715">
        <v>9166665807</v>
      </c>
      <c r="H1715" s="9">
        <v>2320100822</v>
      </c>
      <c r="I1715" s="2">
        <v>603.5</v>
      </c>
      <c r="J1715" s="1">
        <v>45051</v>
      </c>
      <c r="K1715" s="2">
        <v>548.64</v>
      </c>
      <c r="L1715" s="1">
        <v>44994</v>
      </c>
      <c r="M1715" s="9">
        <v>-57</v>
      </c>
      <c r="N1715" s="17">
        <f t="shared" si="26"/>
        <v>-31272.48</v>
      </c>
    </row>
    <row r="1716" spans="1:14" x14ac:dyDescent="0.25">
      <c r="A1716" t="s">
        <v>14</v>
      </c>
      <c r="B1716" t="s">
        <v>15</v>
      </c>
      <c r="C1716" t="s">
        <v>1044</v>
      </c>
      <c r="D1716" s="9">
        <v>8786190150</v>
      </c>
      <c r="E1716" s="1">
        <v>44991</v>
      </c>
      <c r="F1716" s="1">
        <v>44991</v>
      </c>
      <c r="G1716">
        <v>9167254629</v>
      </c>
      <c r="H1716" s="9">
        <v>2023001721</v>
      </c>
      <c r="I1716" s="2">
        <v>22226.240000000002</v>
      </c>
      <c r="J1716" s="1">
        <v>45051</v>
      </c>
      <c r="K1716" s="2">
        <v>18218.23</v>
      </c>
      <c r="L1716" s="1">
        <v>44994</v>
      </c>
      <c r="M1716" s="9">
        <v>-57</v>
      </c>
      <c r="N1716" s="17">
        <f t="shared" si="26"/>
        <v>-1038439.11</v>
      </c>
    </row>
    <row r="1717" spans="1:14" x14ac:dyDescent="0.25">
      <c r="A1717" t="s">
        <v>14</v>
      </c>
      <c r="B1717" t="s">
        <v>15</v>
      </c>
      <c r="C1717" t="s">
        <v>1044</v>
      </c>
      <c r="D1717" s="9">
        <v>8786190150</v>
      </c>
      <c r="E1717" s="1">
        <v>44991</v>
      </c>
      <c r="F1717" s="1">
        <v>44991</v>
      </c>
      <c r="G1717">
        <v>9167254677</v>
      </c>
      <c r="H1717" s="9">
        <v>2023001720</v>
      </c>
      <c r="I1717" s="2">
        <v>1603.06</v>
      </c>
      <c r="J1717" s="1">
        <v>45051</v>
      </c>
      <c r="K1717" s="2">
        <v>1313.98</v>
      </c>
      <c r="L1717" s="1">
        <v>44994</v>
      </c>
      <c r="M1717" s="9">
        <v>-57</v>
      </c>
      <c r="N1717" s="17">
        <f t="shared" si="26"/>
        <v>-74896.86</v>
      </c>
    </row>
    <row r="1718" spans="1:14" x14ac:dyDescent="0.25">
      <c r="A1718" t="s">
        <v>14</v>
      </c>
      <c r="B1718" t="s">
        <v>15</v>
      </c>
      <c r="C1718" t="s">
        <v>1065</v>
      </c>
      <c r="D1718" s="9">
        <v>228550273</v>
      </c>
      <c r="E1718" s="1">
        <v>44991</v>
      </c>
      <c r="F1718" s="1">
        <v>44991</v>
      </c>
      <c r="G1718">
        <v>9167641960</v>
      </c>
      <c r="H1718" s="9">
        <v>23503305</v>
      </c>
      <c r="I1718" s="2">
        <v>91.52</v>
      </c>
      <c r="J1718" s="1">
        <v>45051</v>
      </c>
      <c r="K1718" s="2">
        <v>83.2</v>
      </c>
      <c r="L1718" s="1">
        <v>44994</v>
      </c>
      <c r="M1718" s="9">
        <v>-57</v>
      </c>
      <c r="N1718" s="17">
        <f t="shared" si="26"/>
        <v>-4742.4000000000005</v>
      </c>
    </row>
    <row r="1719" spans="1:14" x14ac:dyDescent="0.25">
      <c r="A1719" t="s">
        <v>14</v>
      </c>
      <c r="B1719" t="s">
        <v>15</v>
      </c>
      <c r="C1719" t="s">
        <v>262</v>
      </c>
      <c r="D1719" s="9">
        <v>11408800966</v>
      </c>
      <c r="E1719" s="1">
        <v>44991</v>
      </c>
      <c r="F1719" s="1">
        <v>44991</v>
      </c>
      <c r="G1719">
        <v>9169457030</v>
      </c>
      <c r="H1719" s="9" t="s">
        <v>1068</v>
      </c>
      <c r="I1719" s="2">
        <v>406.7</v>
      </c>
      <c r="J1719" s="1">
        <v>45051</v>
      </c>
      <c r="K1719" s="2">
        <v>333.36</v>
      </c>
      <c r="L1719" s="1">
        <v>44994</v>
      </c>
      <c r="M1719" s="9">
        <v>-57</v>
      </c>
      <c r="N1719" s="17">
        <f t="shared" si="26"/>
        <v>-19001.52</v>
      </c>
    </row>
    <row r="1720" spans="1:14" x14ac:dyDescent="0.25">
      <c r="A1720" t="s">
        <v>14</v>
      </c>
      <c r="B1720" t="s">
        <v>15</v>
      </c>
      <c r="C1720" t="s">
        <v>1070</v>
      </c>
      <c r="D1720" s="9">
        <v>5060260154</v>
      </c>
      <c r="E1720" s="1">
        <v>44991</v>
      </c>
      <c r="F1720" s="1">
        <v>44991</v>
      </c>
      <c r="G1720">
        <v>9170417212</v>
      </c>
      <c r="H1720" s="9" t="s">
        <v>1071</v>
      </c>
      <c r="I1720" s="2">
        <v>951.6</v>
      </c>
      <c r="J1720" s="1">
        <v>45051</v>
      </c>
      <c r="K1720" s="2">
        <v>780</v>
      </c>
      <c r="L1720" s="1">
        <v>44994</v>
      </c>
      <c r="M1720" s="9">
        <v>-57</v>
      </c>
      <c r="N1720" s="17">
        <f t="shared" si="26"/>
        <v>-44460</v>
      </c>
    </row>
    <row r="1721" spans="1:14" x14ac:dyDescent="0.25">
      <c r="A1721" t="s">
        <v>14</v>
      </c>
      <c r="B1721" t="s">
        <v>15</v>
      </c>
      <c r="C1721" t="s">
        <v>275</v>
      </c>
      <c r="D1721" s="9">
        <v>1409770631</v>
      </c>
      <c r="E1721" s="1">
        <v>44992</v>
      </c>
      <c r="F1721" s="1">
        <v>44992</v>
      </c>
      <c r="G1721">
        <v>9174260180</v>
      </c>
      <c r="H1721" s="9" t="s">
        <v>1073</v>
      </c>
      <c r="I1721" s="2">
        <v>2205</v>
      </c>
      <c r="J1721" s="1">
        <v>45052</v>
      </c>
      <c r="K1721" s="2">
        <v>2100</v>
      </c>
      <c r="L1721" s="1">
        <v>44994</v>
      </c>
      <c r="M1721" s="9">
        <v>-58</v>
      </c>
      <c r="N1721" s="17">
        <f t="shared" si="26"/>
        <v>-121800</v>
      </c>
    </row>
    <row r="1722" spans="1:14" x14ac:dyDescent="0.25">
      <c r="A1722" t="s">
        <v>14</v>
      </c>
      <c r="B1722" t="s">
        <v>15</v>
      </c>
      <c r="C1722" t="s">
        <v>275</v>
      </c>
      <c r="D1722" s="9">
        <v>1409770631</v>
      </c>
      <c r="E1722" s="1">
        <v>44992</v>
      </c>
      <c r="F1722" s="1">
        <v>44992</v>
      </c>
      <c r="G1722">
        <v>9174260252</v>
      </c>
      <c r="H1722" s="9" t="s">
        <v>1074</v>
      </c>
      <c r="I1722" s="2">
        <v>1063</v>
      </c>
      <c r="J1722" s="1">
        <v>45052</v>
      </c>
      <c r="K1722" s="2">
        <v>1012.38</v>
      </c>
      <c r="L1722" s="1">
        <v>44994</v>
      </c>
      <c r="M1722" s="9">
        <v>-58</v>
      </c>
      <c r="N1722" s="17">
        <f t="shared" si="26"/>
        <v>-58718.04</v>
      </c>
    </row>
    <row r="1723" spans="1:14" x14ac:dyDescent="0.25">
      <c r="A1723" t="s">
        <v>14</v>
      </c>
      <c r="B1723" t="s">
        <v>15</v>
      </c>
      <c r="C1723" t="s">
        <v>275</v>
      </c>
      <c r="D1723" s="9">
        <v>1409770631</v>
      </c>
      <c r="E1723" s="1">
        <v>44992</v>
      </c>
      <c r="F1723" s="1">
        <v>44992</v>
      </c>
      <c r="G1723">
        <v>9174262564</v>
      </c>
      <c r="H1723" s="9" t="s">
        <v>1075</v>
      </c>
      <c r="I1723" s="2">
        <v>1394.4</v>
      </c>
      <c r="J1723" s="1">
        <v>45052</v>
      </c>
      <c r="K1723" s="2">
        <v>1328</v>
      </c>
      <c r="L1723" s="1">
        <v>44994</v>
      </c>
      <c r="M1723" s="9">
        <v>-58</v>
      </c>
      <c r="N1723" s="17">
        <f t="shared" si="26"/>
        <v>-77024</v>
      </c>
    </row>
    <row r="1724" spans="1:14" x14ac:dyDescent="0.25">
      <c r="A1724" t="s">
        <v>14</v>
      </c>
      <c r="B1724" t="s">
        <v>15</v>
      </c>
      <c r="C1724" t="s">
        <v>275</v>
      </c>
      <c r="D1724" s="9">
        <v>1409770631</v>
      </c>
      <c r="E1724" s="1">
        <v>44992</v>
      </c>
      <c r="F1724" s="1">
        <v>44992</v>
      </c>
      <c r="G1724">
        <v>9174372492</v>
      </c>
      <c r="H1724" s="9" t="s">
        <v>1076</v>
      </c>
      <c r="I1724" s="2">
        <v>761.77</v>
      </c>
      <c r="J1724" s="1">
        <v>45052</v>
      </c>
      <c r="K1724" s="2">
        <v>624.4</v>
      </c>
      <c r="L1724" s="1">
        <v>44994</v>
      </c>
      <c r="M1724" s="9">
        <v>-58</v>
      </c>
      <c r="N1724" s="17">
        <f t="shared" si="26"/>
        <v>-36215.199999999997</v>
      </c>
    </row>
    <row r="1725" spans="1:14" x14ac:dyDescent="0.25">
      <c r="A1725" t="s">
        <v>14</v>
      </c>
      <c r="B1725" t="s">
        <v>15</v>
      </c>
      <c r="C1725" t="s">
        <v>112</v>
      </c>
      <c r="D1725" s="9">
        <v>6614040159</v>
      </c>
      <c r="E1725" s="1">
        <v>44992</v>
      </c>
      <c r="F1725" s="1">
        <v>44992</v>
      </c>
      <c r="G1725">
        <v>9175195103</v>
      </c>
      <c r="H1725" s="9">
        <v>23030726</v>
      </c>
      <c r="I1725" s="2">
        <v>878.4</v>
      </c>
      <c r="J1725" s="1">
        <v>45052</v>
      </c>
      <c r="K1725" s="2">
        <v>720</v>
      </c>
      <c r="L1725" s="1">
        <v>44994</v>
      </c>
      <c r="M1725" s="9">
        <v>-58</v>
      </c>
      <c r="N1725" s="17">
        <f t="shared" si="26"/>
        <v>-41760</v>
      </c>
    </row>
    <row r="1726" spans="1:14" x14ac:dyDescent="0.25">
      <c r="A1726" t="s">
        <v>14</v>
      </c>
      <c r="B1726" t="s">
        <v>15</v>
      </c>
      <c r="C1726" t="s">
        <v>405</v>
      </c>
      <c r="D1726" s="9">
        <v>4127270157</v>
      </c>
      <c r="E1726" s="1">
        <v>44993</v>
      </c>
      <c r="F1726" s="1">
        <v>44993</v>
      </c>
      <c r="G1726">
        <v>9177082443</v>
      </c>
      <c r="H1726" s="9">
        <v>1023112442</v>
      </c>
      <c r="I1726" s="2">
        <v>5249.82</v>
      </c>
      <c r="J1726" s="1">
        <v>45053</v>
      </c>
      <c r="K1726" s="2">
        <v>5047.8999999999996</v>
      </c>
      <c r="L1726" s="1">
        <v>44994</v>
      </c>
      <c r="M1726" s="9">
        <v>-59</v>
      </c>
      <c r="N1726" s="17">
        <f t="shared" si="26"/>
        <v>-297826.09999999998</v>
      </c>
    </row>
    <row r="1727" spans="1:14" x14ac:dyDescent="0.25">
      <c r="A1727" t="s">
        <v>14</v>
      </c>
      <c r="B1727" t="s">
        <v>15</v>
      </c>
      <c r="C1727" t="s">
        <v>766</v>
      </c>
      <c r="D1727" s="9">
        <v>1693020206</v>
      </c>
      <c r="E1727" s="1">
        <v>44993</v>
      </c>
      <c r="F1727" s="1">
        <v>44993</v>
      </c>
      <c r="G1727">
        <v>9180763380</v>
      </c>
      <c r="H1727" s="9" t="s">
        <v>1088</v>
      </c>
      <c r="I1727" s="2">
        <v>2433.9</v>
      </c>
      <c r="J1727" s="1">
        <v>45053</v>
      </c>
      <c r="K1727" s="2">
        <v>1995</v>
      </c>
      <c r="L1727" s="1">
        <v>44994</v>
      </c>
      <c r="M1727" s="9">
        <v>-59</v>
      </c>
      <c r="N1727" s="17">
        <f t="shared" si="26"/>
        <v>-117705</v>
      </c>
    </row>
    <row r="1728" spans="1:14" x14ac:dyDescent="0.25">
      <c r="A1728" t="s">
        <v>14</v>
      </c>
      <c r="B1728" t="s">
        <v>15</v>
      </c>
      <c r="C1728" t="s">
        <v>307</v>
      </c>
      <c r="D1728" s="9">
        <v>4051160234</v>
      </c>
      <c r="E1728" s="1">
        <v>44993</v>
      </c>
      <c r="F1728" s="1">
        <v>44993</v>
      </c>
      <c r="G1728">
        <v>9182330819</v>
      </c>
      <c r="H1728" s="9" t="s">
        <v>1089</v>
      </c>
      <c r="I1728" s="2">
        <v>27.33</v>
      </c>
      <c r="J1728" s="1">
        <v>45053</v>
      </c>
      <c r="K1728" s="2">
        <v>22.4</v>
      </c>
      <c r="L1728" s="1">
        <v>44994</v>
      </c>
      <c r="M1728" s="9">
        <v>-59</v>
      </c>
      <c r="N1728" s="17">
        <f t="shared" si="26"/>
        <v>-1321.6</v>
      </c>
    </row>
    <row r="1729" spans="1:14" x14ac:dyDescent="0.25">
      <c r="A1729" t="s">
        <v>14</v>
      </c>
      <c r="B1729" t="s">
        <v>15</v>
      </c>
      <c r="C1729" t="s">
        <v>204</v>
      </c>
      <c r="D1729" s="9">
        <v>322800376</v>
      </c>
      <c r="E1729" s="1">
        <v>44993</v>
      </c>
      <c r="F1729" s="1">
        <v>44993</v>
      </c>
      <c r="G1729">
        <v>9182379463</v>
      </c>
      <c r="H1729" s="9">
        <v>8004476</v>
      </c>
      <c r="I1729" s="2">
        <v>2944.1</v>
      </c>
      <c r="J1729" s="1">
        <v>45053</v>
      </c>
      <c r="K1729" s="2">
        <v>2413.17</v>
      </c>
      <c r="L1729" s="1">
        <v>44994</v>
      </c>
      <c r="M1729" s="9">
        <v>-59</v>
      </c>
      <c r="N1729" s="17">
        <f t="shared" si="26"/>
        <v>-142377.03</v>
      </c>
    </row>
    <row r="1730" spans="1:14" x14ac:dyDescent="0.25">
      <c r="A1730" t="s">
        <v>14</v>
      </c>
      <c r="B1730" t="s">
        <v>15</v>
      </c>
      <c r="C1730" t="s">
        <v>204</v>
      </c>
      <c r="D1730" s="9">
        <v>322800376</v>
      </c>
      <c r="E1730" s="1">
        <v>44993</v>
      </c>
      <c r="F1730" s="1">
        <v>44993</v>
      </c>
      <c r="G1730">
        <v>9182379567</v>
      </c>
      <c r="H1730" s="9">
        <v>8004477</v>
      </c>
      <c r="I1730" s="2">
        <v>2090.59</v>
      </c>
      <c r="J1730" s="1">
        <v>45053</v>
      </c>
      <c r="K1730" s="2">
        <v>1713.6</v>
      </c>
      <c r="L1730" s="1">
        <v>44994</v>
      </c>
      <c r="M1730" s="9">
        <v>-59</v>
      </c>
      <c r="N1730" s="17">
        <f t="shared" ref="N1730:N1793" si="27">+M1730*K1730</f>
        <v>-101102.39999999999</v>
      </c>
    </row>
    <row r="1731" spans="1:14" x14ac:dyDescent="0.25">
      <c r="A1731" t="s">
        <v>14</v>
      </c>
      <c r="B1731" t="s">
        <v>15</v>
      </c>
      <c r="C1731" t="s">
        <v>204</v>
      </c>
      <c r="D1731" s="9">
        <v>322800376</v>
      </c>
      <c r="E1731" s="1">
        <v>44993</v>
      </c>
      <c r="F1731" s="1">
        <v>44993</v>
      </c>
      <c r="G1731">
        <v>9182379707</v>
      </c>
      <c r="H1731" s="9">
        <v>8004479</v>
      </c>
      <c r="I1731" s="2">
        <v>1464.78</v>
      </c>
      <c r="J1731" s="1">
        <v>45053</v>
      </c>
      <c r="K1731" s="2">
        <v>1200.6400000000001</v>
      </c>
      <c r="L1731" s="1">
        <v>44994</v>
      </c>
      <c r="M1731" s="9">
        <v>-59</v>
      </c>
      <c r="N1731" s="17">
        <f t="shared" si="27"/>
        <v>-70837.760000000009</v>
      </c>
    </row>
    <row r="1732" spans="1:14" x14ac:dyDescent="0.25">
      <c r="A1732" t="s">
        <v>14</v>
      </c>
      <c r="B1732" t="s">
        <v>15</v>
      </c>
      <c r="C1732" t="s">
        <v>204</v>
      </c>
      <c r="D1732" s="9">
        <v>322800376</v>
      </c>
      <c r="E1732" s="1">
        <v>44993</v>
      </c>
      <c r="F1732" s="1">
        <v>44993</v>
      </c>
      <c r="G1732">
        <v>9182379804</v>
      </c>
      <c r="H1732" s="9">
        <v>8004478</v>
      </c>
      <c r="I1732" s="2">
        <v>1771.78</v>
      </c>
      <c r="J1732" s="1">
        <v>45053</v>
      </c>
      <c r="K1732" s="2">
        <v>1452.28</v>
      </c>
      <c r="L1732" s="1">
        <v>44994</v>
      </c>
      <c r="M1732" s="9">
        <v>-59</v>
      </c>
      <c r="N1732" s="17">
        <f t="shared" si="27"/>
        <v>-85684.52</v>
      </c>
    </row>
    <row r="1733" spans="1:14" x14ac:dyDescent="0.25">
      <c r="A1733" t="s">
        <v>14</v>
      </c>
      <c r="B1733" t="s">
        <v>15</v>
      </c>
      <c r="C1733" t="s">
        <v>489</v>
      </c>
      <c r="D1733" s="9">
        <v>3277950287</v>
      </c>
      <c r="E1733" s="1">
        <v>44993</v>
      </c>
      <c r="F1733" s="1">
        <v>44993</v>
      </c>
      <c r="G1733">
        <v>9182847262</v>
      </c>
      <c r="H1733" s="9">
        <v>21740</v>
      </c>
      <c r="I1733" s="2">
        <v>1464</v>
      </c>
      <c r="J1733" s="1">
        <v>45053</v>
      </c>
      <c r="K1733" s="2">
        <v>1200</v>
      </c>
      <c r="L1733" s="1">
        <v>44994</v>
      </c>
      <c r="M1733" s="9">
        <v>-59</v>
      </c>
      <c r="N1733" s="17">
        <f t="shared" si="27"/>
        <v>-70800</v>
      </c>
    </row>
    <row r="1734" spans="1:14" x14ac:dyDescent="0.25">
      <c r="A1734" t="s">
        <v>14</v>
      </c>
      <c r="B1734" t="s">
        <v>15</v>
      </c>
      <c r="C1734" t="s">
        <v>339</v>
      </c>
      <c r="D1734" s="9">
        <v>4427081007</v>
      </c>
      <c r="E1734" s="1">
        <v>44994</v>
      </c>
      <c r="F1734" s="1">
        <v>44994</v>
      </c>
      <c r="G1734">
        <v>9187290999</v>
      </c>
      <c r="H1734" s="9">
        <v>901</v>
      </c>
      <c r="I1734" s="2">
        <v>564.13</v>
      </c>
      <c r="J1734" s="1">
        <v>45054</v>
      </c>
      <c r="K1734" s="2">
        <v>462.4</v>
      </c>
      <c r="L1734" s="1">
        <v>44994</v>
      </c>
      <c r="M1734" s="9">
        <v>-60</v>
      </c>
      <c r="N1734" s="17">
        <f t="shared" si="27"/>
        <v>-27744</v>
      </c>
    </row>
    <row r="1735" spans="1:14" x14ac:dyDescent="0.25">
      <c r="A1735" t="s">
        <v>14</v>
      </c>
      <c r="B1735" t="s">
        <v>15</v>
      </c>
      <c r="C1735" t="s">
        <v>284</v>
      </c>
      <c r="D1735" s="9">
        <v>807970157</v>
      </c>
      <c r="E1735" s="1">
        <v>44993</v>
      </c>
      <c r="F1735" s="1">
        <v>44993</v>
      </c>
      <c r="G1735">
        <v>9188074201</v>
      </c>
      <c r="H1735" s="9" t="s">
        <v>1095</v>
      </c>
      <c r="I1735" s="2">
        <v>64.06</v>
      </c>
      <c r="J1735" s="1">
        <v>45053</v>
      </c>
      <c r="K1735" s="2">
        <v>61.6</v>
      </c>
      <c r="L1735" s="1">
        <v>44994</v>
      </c>
      <c r="M1735" s="9">
        <v>-59</v>
      </c>
      <c r="N1735" s="17">
        <f t="shared" si="27"/>
        <v>-3634.4</v>
      </c>
    </row>
    <row r="1736" spans="1:14" x14ac:dyDescent="0.25">
      <c r="A1736" t="s">
        <v>14</v>
      </c>
      <c r="B1736" t="s">
        <v>15</v>
      </c>
      <c r="C1736" t="s">
        <v>284</v>
      </c>
      <c r="D1736" s="9">
        <v>807970157</v>
      </c>
      <c r="E1736" s="1">
        <v>44993</v>
      </c>
      <c r="F1736" s="1">
        <v>44993</v>
      </c>
      <c r="G1736">
        <v>9188074214</v>
      </c>
      <c r="H1736" s="9" t="s">
        <v>1097</v>
      </c>
      <c r="I1736" s="2">
        <v>590.39</v>
      </c>
      <c r="J1736" s="1">
        <v>45053</v>
      </c>
      <c r="K1736" s="2">
        <v>567.67999999999995</v>
      </c>
      <c r="L1736" s="1">
        <v>44994</v>
      </c>
      <c r="M1736" s="9">
        <v>-59</v>
      </c>
      <c r="N1736" s="17">
        <f t="shared" si="27"/>
        <v>-33493.119999999995</v>
      </c>
    </row>
    <row r="1737" spans="1:14" x14ac:dyDescent="0.25">
      <c r="A1737" t="s">
        <v>14</v>
      </c>
      <c r="B1737" t="s">
        <v>15</v>
      </c>
      <c r="C1737" t="s">
        <v>284</v>
      </c>
      <c r="D1737" s="9">
        <v>807970157</v>
      </c>
      <c r="E1737" s="1">
        <v>44993</v>
      </c>
      <c r="F1737" s="1">
        <v>44993</v>
      </c>
      <c r="G1737">
        <v>9188074228</v>
      </c>
      <c r="H1737" s="9" t="s">
        <v>1104</v>
      </c>
      <c r="I1737" s="2">
        <v>61.32</v>
      </c>
      <c r="J1737" s="1">
        <v>45053</v>
      </c>
      <c r="K1737" s="2">
        <v>58.96</v>
      </c>
      <c r="L1737" s="1">
        <v>44994</v>
      </c>
      <c r="M1737" s="9">
        <v>-59</v>
      </c>
      <c r="N1737" s="17">
        <f t="shared" si="27"/>
        <v>-3478.64</v>
      </c>
    </row>
    <row r="1738" spans="1:14" x14ac:dyDescent="0.25">
      <c r="A1738" t="s">
        <v>14</v>
      </c>
      <c r="B1738" t="s">
        <v>15</v>
      </c>
      <c r="C1738" t="s">
        <v>284</v>
      </c>
      <c r="D1738" s="9">
        <v>807970157</v>
      </c>
      <c r="E1738" s="1">
        <v>44993</v>
      </c>
      <c r="F1738" s="1">
        <v>44993</v>
      </c>
      <c r="G1738">
        <v>9188074313</v>
      </c>
      <c r="H1738" s="9" t="s">
        <v>1108</v>
      </c>
      <c r="I1738" s="2">
        <v>59.49</v>
      </c>
      <c r="J1738" s="1">
        <v>45053</v>
      </c>
      <c r="K1738" s="2">
        <v>57.2</v>
      </c>
      <c r="L1738" s="1">
        <v>44994</v>
      </c>
      <c r="M1738" s="9">
        <v>-59</v>
      </c>
      <c r="N1738" s="17">
        <f t="shared" si="27"/>
        <v>-3374.8</v>
      </c>
    </row>
    <row r="1739" spans="1:14" x14ac:dyDescent="0.25">
      <c r="A1739" t="s">
        <v>14</v>
      </c>
      <c r="B1739" t="s">
        <v>15</v>
      </c>
      <c r="C1739" t="s">
        <v>284</v>
      </c>
      <c r="D1739" s="9">
        <v>807970157</v>
      </c>
      <c r="E1739" s="1">
        <v>44993</v>
      </c>
      <c r="F1739" s="1">
        <v>44993</v>
      </c>
      <c r="G1739">
        <v>9188074320</v>
      </c>
      <c r="H1739" s="9" t="s">
        <v>1109</v>
      </c>
      <c r="I1739" s="2">
        <v>931.84</v>
      </c>
      <c r="J1739" s="1">
        <v>45053</v>
      </c>
      <c r="K1739" s="2">
        <v>896</v>
      </c>
      <c r="L1739" s="1">
        <v>44994</v>
      </c>
      <c r="M1739" s="9">
        <v>-59</v>
      </c>
      <c r="N1739" s="17">
        <f t="shared" si="27"/>
        <v>-52864</v>
      </c>
    </row>
    <row r="1740" spans="1:14" x14ac:dyDescent="0.25">
      <c r="A1740" t="s">
        <v>14</v>
      </c>
      <c r="B1740" t="s">
        <v>15</v>
      </c>
      <c r="C1740" t="s">
        <v>284</v>
      </c>
      <c r="D1740" s="9">
        <v>807970157</v>
      </c>
      <c r="E1740" s="1">
        <v>44994</v>
      </c>
      <c r="F1740" s="1">
        <v>44994</v>
      </c>
      <c r="G1740">
        <v>9188074342</v>
      </c>
      <c r="H1740" s="9" t="s">
        <v>1110</v>
      </c>
      <c r="I1740" s="2">
        <v>509.6</v>
      </c>
      <c r="J1740" s="1">
        <v>45054</v>
      </c>
      <c r="K1740" s="2">
        <v>490</v>
      </c>
      <c r="L1740" s="1">
        <v>44994</v>
      </c>
      <c r="M1740" s="9">
        <v>-60</v>
      </c>
      <c r="N1740" s="17">
        <f t="shared" si="27"/>
        <v>-29400</v>
      </c>
    </row>
    <row r="1741" spans="1:14" x14ac:dyDescent="0.25">
      <c r="A1741" t="s">
        <v>14</v>
      </c>
      <c r="B1741" t="s">
        <v>15</v>
      </c>
      <c r="C1741" t="s">
        <v>119</v>
      </c>
      <c r="D1741" s="9" t="s">
        <v>120</v>
      </c>
      <c r="E1741" s="1">
        <v>44911</v>
      </c>
      <c r="F1741" s="1">
        <v>44911</v>
      </c>
      <c r="G1741">
        <v>8644391430</v>
      </c>
      <c r="H1741" s="9" t="s">
        <v>121</v>
      </c>
      <c r="I1741" s="2">
        <v>93.7</v>
      </c>
      <c r="J1741" s="1">
        <v>44971</v>
      </c>
      <c r="K1741" s="2">
        <v>76.8</v>
      </c>
      <c r="L1741" s="1">
        <v>44995</v>
      </c>
      <c r="M1741" s="9">
        <v>24</v>
      </c>
      <c r="N1741" s="17">
        <f t="shared" si="27"/>
        <v>1843.1999999999998</v>
      </c>
    </row>
    <row r="1742" spans="1:14" x14ac:dyDescent="0.25">
      <c r="A1742" t="s">
        <v>14</v>
      </c>
      <c r="B1742" t="s">
        <v>15</v>
      </c>
      <c r="C1742" t="s">
        <v>119</v>
      </c>
      <c r="D1742" s="9" t="s">
        <v>120</v>
      </c>
      <c r="E1742" s="1">
        <v>44978</v>
      </c>
      <c r="F1742" s="1">
        <v>44978</v>
      </c>
      <c r="G1742">
        <v>9082128544</v>
      </c>
      <c r="H1742" s="9" t="s">
        <v>939</v>
      </c>
      <c r="I1742" s="2">
        <v>187.39</v>
      </c>
      <c r="J1742" s="1">
        <v>45038</v>
      </c>
      <c r="K1742" s="2">
        <v>153.6</v>
      </c>
      <c r="L1742" s="1">
        <v>44995</v>
      </c>
      <c r="M1742" s="9">
        <v>-43</v>
      </c>
      <c r="N1742" s="17">
        <f t="shared" si="27"/>
        <v>-6604.8</v>
      </c>
    </row>
    <row r="1743" spans="1:14" x14ac:dyDescent="0.25">
      <c r="A1743" t="s">
        <v>14</v>
      </c>
      <c r="B1743" t="s">
        <v>15</v>
      </c>
      <c r="C1743" t="s">
        <v>79</v>
      </c>
      <c r="D1743" s="9">
        <v>759430267</v>
      </c>
      <c r="E1743" s="1">
        <v>44980</v>
      </c>
      <c r="F1743" s="1">
        <v>44980</v>
      </c>
      <c r="G1743">
        <v>9097928501</v>
      </c>
      <c r="H1743" s="9">
        <v>2341793</v>
      </c>
      <c r="I1743" s="2">
        <v>399.67</v>
      </c>
      <c r="J1743" s="1">
        <v>45040</v>
      </c>
      <c r="K1743" s="2">
        <v>327.60000000000002</v>
      </c>
      <c r="L1743" s="1">
        <v>44995</v>
      </c>
      <c r="M1743" s="9">
        <v>-45</v>
      </c>
      <c r="N1743" s="17">
        <f t="shared" si="27"/>
        <v>-14742.000000000002</v>
      </c>
    </row>
    <row r="1744" spans="1:14" x14ac:dyDescent="0.25">
      <c r="A1744" t="s">
        <v>14</v>
      </c>
      <c r="B1744" t="s">
        <v>15</v>
      </c>
      <c r="C1744" t="s">
        <v>95</v>
      </c>
      <c r="D1744" s="9">
        <v>2790240101</v>
      </c>
      <c r="E1744" s="1">
        <v>44982</v>
      </c>
      <c r="F1744" s="1">
        <v>44982</v>
      </c>
      <c r="G1744">
        <v>9109112759</v>
      </c>
      <c r="H1744" s="9">
        <v>4484</v>
      </c>
      <c r="I1744" s="2">
        <v>938.67</v>
      </c>
      <c r="J1744" s="1">
        <v>45042</v>
      </c>
      <c r="K1744" s="2">
        <v>769.4</v>
      </c>
      <c r="L1744" s="1">
        <v>44995</v>
      </c>
      <c r="M1744" s="9">
        <v>-47</v>
      </c>
      <c r="N1744" s="17">
        <f t="shared" si="27"/>
        <v>-36161.799999999996</v>
      </c>
    </row>
    <row r="1745" spans="1:14" x14ac:dyDescent="0.25">
      <c r="A1745" t="s">
        <v>14</v>
      </c>
      <c r="B1745" t="s">
        <v>15</v>
      </c>
      <c r="C1745" t="s">
        <v>95</v>
      </c>
      <c r="D1745" s="9">
        <v>2790240101</v>
      </c>
      <c r="E1745" s="1">
        <v>44982</v>
      </c>
      <c r="F1745" s="1">
        <v>44982</v>
      </c>
      <c r="G1745">
        <v>9109112779</v>
      </c>
      <c r="H1745" s="9">
        <v>4485</v>
      </c>
      <c r="I1745" s="2">
        <v>1098</v>
      </c>
      <c r="J1745" s="1">
        <v>45042</v>
      </c>
      <c r="K1745" s="2">
        <v>900</v>
      </c>
      <c r="L1745" s="1">
        <v>44995</v>
      </c>
      <c r="M1745" s="9">
        <v>-47</v>
      </c>
      <c r="N1745" s="17">
        <f t="shared" si="27"/>
        <v>-42300</v>
      </c>
    </row>
    <row r="1746" spans="1:14" x14ac:dyDescent="0.25">
      <c r="A1746" t="s">
        <v>14</v>
      </c>
      <c r="B1746" t="s">
        <v>15</v>
      </c>
      <c r="C1746" t="s">
        <v>981</v>
      </c>
      <c r="D1746" s="9">
        <v>5025030288</v>
      </c>
      <c r="E1746" s="1">
        <v>44984</v>
      </c>
      <c r="F1746" s="1">
        <v>44984</v>
      </c>
      <c r="G1746">
        <v>9114051361</v>
      </c>
      <c r="H1746" s="9">
        <v>230445</v>
      </c>
      <c r="I1746" s="2">
        <v>915</v>
      </c>
      <c r="J1746" s="1">
        <v>45044</v>
      </c>
      <c r="K1746" s="2">
        <v>750</v>
      </c>
      <c r="L1746" s="1">
        <v>44995</v>
      </c>
      <c r="M1746" s="9">
        <v>-49</v>
      </c>
      <c r="N1746" s="17">
        <f t="shared" si="27"/>
        <v>-36750</v>
      </c>
    </row>
    <row r="1747" spans="1:14" x14ac:dyDescent="0.25">
      <c r="A1747" t="s">
        <v>14</v>
      </c>
      <c r="B1747" t="s">
        <v>15</v>
      </c>
      <c r="C1747" t="s">
        <v>985</v>
      </c>
      <c r="D1747" s="9">
        <v>295420632</v>
      </c>
      <c r="E1747" s="1">
        <v>44984</v>
      </c>
      <c r="F1747" s="1">
        <v>44984</v>
      </c>
      <c r="G1747">
        <v>9116876303</v>
      </c>
      <c r="H1747" s="9">
        <v>30054041</v>
      </c>
      <c r="I1747" s="2">
        <v>6535.69</v>
      </c>
      <c r="J1747" s="1">
        <v>45044</v>
      </c>
      <c r="K1747" s="2">
        <v>5357.12</v>
      </c>
      <c r="L1747" s="1">
        <v>44995</v>
      </c>
      <c r="M1747" s="9">
        <v>-49</v>
      </c>
      <c r="N1747" s="17">
        <f t="shared" si="27"/>
        <v>-262498.88</v>
      </c>
    </row>
    <row r="1748" spans="1:14" x14ac:dyDescent="0.25">
      <c r="A1748" t="s">
        <v>14</v>
      </c>
      <c r="B1748" t="s">
        <v>15</v>
      </c>
      <c r="C1748" t="s">
        <v>141</v>
      </c>
      <c r="D1748" s="9">
        <v>100190610</v>
      </c>
      <c r="E1748" s="1">
        <v>44985</v>
      </c>
      <c r="F1748" s="1">
        <v>44985</v>
      </c>
      <c r="G1748">
        <v>9117148468</v>
      </c>
      <c r="H1748" s="9">
        <v>9547023936</v>
      </c>
      <c r="I1748" s="2">
        <v>1098</v>
      </c>
      <c r="J1748" s="1">
        <v>45045</v>
      </c>
      <c r="K1748" s="2">
        <v>900</v>
      </c>
      <c r="L1748" s="1">
        <v>44995</v>
      </c>
      <c r="M1748" s="9">
        <v>-50</v>
      </c>
      <c r="N1748" s="17">
        <f t="shared" si="27"/>
        <v>-45000</v>
      </c>
    </row>
    <row r="1749" spans="1:14" x14ac:dyDescent="0.25">
      <c r="A1749" t="s">
        <v>14</v>
      </c>
      <c r="B1749" t="s">
        <v>15</v>
      </c>
      <c r="C1749" t="s">
        <v>291</v>
      </c>
      <c r="D1749" s="9">
        <v>2142410683</v>
      </c>
      <c r="E1749" s="1">
        <v>44985</v>
      </c>
      <c r="F1749" s="1">
        <v>44985</v>
      </c>
      <c r="G1749">
        <v>9122535022</v>
      </c>
      <c r="H1749" s="9" t="s">
        <v>991</v>
      </c>
      <c r="I1749" s="2">
        <v>1390.8</v>
      </c>
      <c r="J1749" s="1">
        <v>45045</v>
      </c>
      <c r="K1749" s="2">
        <v>1140</v>
      </c>
      <c r="L1749" s="1">
        <v>44995</v>
      </c>
      <c r="M1749" s="9">
        <v>-50</v>
      </c>
      <c r="N1749" s="17">
        <f t="shared" si="27"/>
        <v>-57000</v>
      </c>
    </row>
    <row r="1750" spans="1:14" x14ac:dyDescent="0.25">
      <c r="A1750" t="s">
        <v>14</v>
      </c>
      <c r="B1750" t="s">
        <v>15</v>
      </c>
      <c r="C1750" t="s">
        <v>291</v>
      </c>
      <c r="D1750" s="9">
        <v>2142410683</v>
      </c>
      <c r="E1750" s="1">
        <v>44985</v>
      </c>
      <c r="F1750" s="1">
        <v>44985</v>
      </c>
      <c r="G1750">
        <v>9122535053</v>
      </c>
      <c r="H1750" s="9" t="s">
        <v>992</v>
      </c>
      <c r="I1750" s="2">
        <v>3055.19</v>
      </c>
      <c r="J1750" s="1">
        <v>45045</v>
      </c>
      <c r="K1750" s="2">
        <v>2504.25</v>
      </c>
      <c r="L1750" s="1">
        <v>44995</v>
      </c>
      <c r="M1750" s="9">
        <v>-50</v>
      </c>
      <c r="N1750" s="17">
        <f t="shared" si="27"/>
        <v>-125212.5</v>
      </c>
    </row>
    <row r="1751" spans="1:14" x14ac:dyDescent="0.25">
      <c r="A1751" t="s">
        <v>14</v>
      </c>
      <c r="B1751" t="s">
        <v>15</v>
      </c>
      <c r="C1751" t="s">
        <v>51</v>
      </c>
      <c r="D1751" s="9">
        <v>8411621215</v>
      </c>
      <c r="E1751" s="1">
        <v>44986</v>
      </c>
      <c r="F1751" s="1">
        <v>44986</v>
      </c>
      <c r="G1751">
        <v>9126038158</v>
      </c>
      <c r="H1751" s="9" t="s">
        <v>1004</v>
      </c>
      <c r="I1751" s="2">
        <v>112</v>
      </c>
      <c r="J1751" s="1">
        <v>45046</v>
      </c>
      <c r="K1751" s="2">
        <v>91.8</v>
      </c>
      <c r="L1751" s="1">
        <v>44995</v>
      </c>
      <c r="M1751" s="9">
        <v>-51</v>
      </c>
      <c r="N1751" s="17">
        <f t="shared" si="27"/>
        <v>-4681.8</v>
      </c>
    </row>
    <row r="1752" spans="1:14" x14ac:dyDescent="0.25">
      <c r="A1752" t="s">
        <v>14</v>
      </c>
      <c r="B1752" t="s">
        <v>15</v>
      </c>
      <c r="C1752" t="s">
        <v>26</v>
      </c>
      <c r="D1752" s="9">
        <v>9238800156</v>
      </c>
      <c r="E1752" s="1">
        <v>44986</v>
      </c>
      <c r="F1752" s="1">
        <v>44986</v>
      </c>
      <c r="G1752">
        <v>9128684592</v>
      </c>
      <c r="H1752" s="9">
        <v>1209563836</v>
      </c>
      <c r="I1752" s="2">
        <v>2366.8000000000002</v>
      </c>
      <c r="J1752" s="1">
        <v>45046</v>
      </c>
      <c r="K1752" s="2">
        <v>1940</v>
      </c>
      <c r="L1752" s="1">
        <v>44995</v>
      </c>
      <c r="M1752" s="9">
        <v>-51</v>
      </c>
      <c r="N1752" s="17">
        <f t="shared" si="27"/>
        <v>-98940</v>
      </c>
    </row>
    <row r="1753" spans="1:14" x14ac:dyDescent="0.25">
      <c r="A1753" t="s">
        <v>14</v>
      </c>
      <c r="B1753" t="s">
        <v>15</v>
      </c>
      <c r="C1753" t="s">
        <v>438</v>
      </c>
      <c r="D1753" s="9" t="s">
        <v>439</v>
      </c>
      <c r="E1753" s="1">
        <v>44986</v>
      </c>
      <c r="F1753" s="1">
        <v>44986</v>
      </c>
      <c r="G1753">
        <v>9128783165</v>
      </c>
      <c r="H1753" s="9" t="s">
        <v>1009</v>
      </c>
      <c r="I1753" s="2">
        <v>589.04999999999995</v>
      </c>
      <c r="J1753" s="1">
        <v>45046</v>
      </c>
      <c r="K1753" s="2">
        <v>535.5</v>
      </c>
      <c r="L1753" s="1">
        <v>44995</v>
      </c>
      <c r="M1753" s="9">
        <v>-51</v>
      </c>
      <c r="N1753" s="17">
        <f t="shared" si="27"/>
        <v>-27310.5</v>
      </c>
    </row>
    <row r="1754" spans="1:14" x14ac:dyDescent="0.25">
      <c r="A1754" t="s">
        <v>14</v>
      </c>
      <c r="B1754" t="s">
        <v>15</v>
      </c>
      <c r="C1754" t="s">
        <v>632</v>
      </c>
      <c r="D1754" s="9">
        <v>9012850153</v>
      </c>
      <c r="E1754" s="1">
        <v>44986</v>
      </c>
      <c r="F1754" s="1">
        <v>44986</v>
      </c>
      <c r="G1754">
        <v>9132125502</v>
      </c>
      <c r="H1754" s="9">
        <v>1723024569</v>
      </c>
      <c r="I1754" s="2">
        <v>62.4</v>
      </c>
      <c r="J1754" s="1">
        <v>45046</v>
      </c>
      <c r="K1754" s="2">
        <v>60</v>
      </c>
      <c r="L1754" s="1">
        <v>44995</v>
      </c>
      <c r="M1754" s="9">
        <v>-51</v>
      </c>
      <c r="N1754" s="17">
        <f t="shared" si="27"/>
        <v>-3060</v>
      </c>
    </row>
    <row r="1755" spans="1:14" x14ac:dyDescent="0.25">
      <c r="A1755" t="s">
        <v>14</v>
      </c>
      <c r="B1755" t="s">
        <v>15</v>
      </c>
      <c r="C1755" t="s">
        <v>96</v>
      </c>
      <c r="D1755" s="9">
        <v>4720630633</v>
      </c>
      <c r="E1755" s="1">
        <v>44987</v>
      </c>
      <c r="F1755" s="1">
        <v>44987</v>
      </c>
      <c r="G1755">
        <v>9132887454</v>
      </c>
      <c r="H1755" s="9" t="s">
        <v>1015</v>
      </c>
      <c r="I1755" s="2">
        <v>61.38</v>
      </c>
      <c r="J1755" s="1">
        <v>45047</v>
      </c>
      <c r="K1755" s="2">
        <v>55.8</v>
      </c>
      <c r="L1755" s="1">
        <v>44995</v>
      </c>
      <c r="M1755" s="9">
        <v>-52</v>
      </c>
      <c r="N1755" s="17">
        <f t="shared" si="27"/>
        <v>-2901.6</v>
      </c>
    </row>
    <row r="1756" spans="1:14" x14ac:dyDescent="0.25">
      <c r="A1756" t="s">
        <v>14</v>
      </c>
      <c r="B1756" t="s">
        <v>15</v>
      </c>
      <c r="C1756" t="s">
        <v>96</v>
      </c>
      <c r="D1756" s="9">
        <v>4720630633</v>
      </c>
      <c r="E1756" s="1">
        <v>44986</v>
      </c>
      <c r="F1756" s="1">
        <v>44986</v>
      </c>
      <c r="G1756">
        <v>9132887526</v>
      </c>
      <c r="H1756" s="9" t="s">
        <v>1016</v>
      </c>
      <c r="I1756" s="2">
        <v>162.6</v>
      </c>
      <c r="J1756" s="1">
        <v>45046</v>
      </c>
      <c r="K1756" s="2">
        <v>133.28</v>
      </c>
      <c r="L1756" s="1">
        <v>44995</v>
      </c>
      <c r="M1756" s="9">
        <v>-51</v>
      </c>
      <c r="N1756" s="17">
        <f t="shared" si="27"/>
        <v>-6797.28</v>
      </c>
    </row>
    <row r="1757" spans="1:14" x14ac:dyDescent="0.25">
      <c r="A1757" t="s">
        <v>14</v>
      </c>
      <c r="B1757" t="s">
        <v>15</v>
      </c>
      <c r="C1757" t="s">
        <v>79</v>
      </c>
      <c r="D1757" s="9">
        <v>759430267</v>
      </c>
      <c r="E1757" s="1">
        <v>44986</v>
      </c>
      <c r="F1757" s="1">
        <v>44986</v>
      </c>
      <c r="G1757">
        <v>9133048929</v>
      </c>
      <c r="H1757" s="9">
        <v>2341920</v>
      </c>
      <c r="I1757" s="2">
        <v>4193.28</v>
      </c>
      <c r="J1757" s="1">
        <v>45046</v>
      </c>
      <c r="K1757" s="2">
        <v>4032</v>
      </c>
      <c r="L1757" s="1">
        <v>44995</v>
      </c>
      <c r="M1757" s="9">
        <v>-51</v>
      </c>
      <c r="N1757" s="17">
        <f t="shared" si="27"/>
        <v>-205632</v>
      </c>
    </row>
    <row r="1758" spans="1:14" x14ac:dyDescent="0.25">
      <c r="A1758" t="s">
        <v>14</v>
      </c>
      <c r="B1758" t="s">
        <v>15</v>
      </c>
      <c r="C1758" t="s">
        <v>99</v>
      </c>
      <c r="D1758" s="9">
        <v>6695101219</v>
      </c>
      <c r="E1758" s="1">
        <v>44987</v>
      </c>
      <c r="F1758" s="1">
        <v>44987</v>
      </c>
      <c r="G1758">
        <v>9134503980</v>
      </c>
      <c r="H1758" s="9" t="s">
        <v>1018</v>
      </c>
      <c r="I1758" s="2">
        <v>213.5</v>
      </c>
      <c r="J1758" s="1">
        <v>45047</v>
      </c>
      <c r="K1758" s="2">
        <v>175</v>
      </c>
      <c r="L1758" s="1">
        <v>44995</v>
      </c>
      <c r="M1758" s="9">
        <v>-52</v>
      </c>
      <c r="N1758" s="17">
        <f t="shared" si="27"/>
        <v>-9100</v>
      </c>
    </row>
    <row r="1759" spans="1:14" x14ac:dyDescent="0.25">
      <c r="A1759" t="s">
        <v>14</v>
      </c>
      <c r="B1759" t="s">
        <v>15</v>
      </c>
      <c r="C1759" t="s">
        <v>360</v>
      </c>
      <c r="D1759" s="9">
        <v>4337640280</v>
      </c>
      <c r="E1759" s="1">
        <v>44986</v>
      </c>
      <c r="F1759" s="1">
        <v>44986</v>
      </c>
      <c r="G1759">
        <v>9136007721</v>
      </c>
      <c r="H1759" s="9" t="s">
        <v>1020</v>
      </c>
      <c r="I1759" s="2">
        <v>1574.84</v>
      </c>
      <c r="J1759" s="1">
        <v>45046</v>
      </c>
      <c r="K1759" s="2">
        <v>1499.85</v>
      </c>
      <c r="L1759" s="1">
        <v>44995</v>
      </c>
      <c r="M1759" s="9">
        <v>-51</v>
      </c>
      <c r="N1759" s="17">
        <f t="shared" si="27"/>
        <v>-76492.349999999991</v>
      </c>
    </row>
    <row r="1760" spans="1:14" x14ac:dyDescent="0.25">
      <c r="A1760" t="s">
        <v>14</v>
      </c>
      <c r="B1760" t="s">
        <v>15</v>
      </c>
      <c r="C1760" t="s">
        <v>632</v>
      </c>
      <c r="D1760" s="9">
        <v>9012850153</v>
      </c>
      <c r="E1760" s="1">
        <v>44987</v>
      </c>
      <c r="F1760" s="1">
        <v>44987</v>
      </c>
      <c r="G1760">
        <v>9141831312</v>
      </c>
      <c r="H1760" s="9">
        <v>1723023964</v>
      </c>
      <c r="I1760" s="2">
        <v>187.2</v>
      </c>
      <c r="J1760" s="1">
        <v>45047</v>
      </c>
      <c r="K1760" s="2">
        <v>180</v>
      </c>
      <c r="L1760" s="1">
        <v>44995</v>
      </c>
      <c r="M1760" s="9">
        <v>-52</v>
      </c>
      <c r="N1760" s="17">
        <f t="shared" si="27"/>
        <v>-9360</v>
      </c>
    </row>
    <row r="1761" spans="1:14" x14ac:dyDescent="0.25">
      <c r="A1761" t="s">
        <v>14</v>
      </c>
      <c r="B1761" t="s">
        <v>15</v>
      </c>
      <c r="C1761" t="s">
        <v>141</v>
      </c>
      <c r="D1761" s="9">
        <v>100190610</v>
      </c>
      <c r="E1761" s="1">
        <v>44988</v>
      </c>
      <c r="F1761" s="1">
        <v>44988</v>
      </c>
      <c r="G1761">
        <v>9142303592</v>
      </c>
      <c r="H1761" s="9">
        <v>9547025635</v>
      </c>
      <c r="I1761" s="2">
        <v>1449.36</v>
      </c>
      <c r="J1761" s="1">
        <v>45048</v>
      </c>
      <c r="K1761" s="2">
        <v>1188</v>
      </c>
      <c r="L1761" s="1">
        <v>44995</v>
      </c>
      <c r="M1761" s="9">
        <v>-53</v>
      </c>
      <c r="N1761" s="17">
        <f t="shared" si="27"/>
        <v>-62964</v>
      </c>
    </row>
    <row r="1762" spans="1:14" x14ac:dyDescent="0.25">
      <c r="A1762" t="s">
        <v>14</v>
      </c>
      <c r="B1762" t="s">
        <v>15</v>
      </c>
      <c r="C1762" t="s">
        <v>139</v>
      </c>
      <c r="D1762" s="9">
        <v>1178470439</v>
      </c>
      <c r="E1762" s="1">
        <v>44990</v>
      </c>
      <c r="F1762" s="1">
        <v>44990</v>
      </c>
      <c r="G1762">
        <v>9157108695</v>
      </c>
      <c r="H1762" s="9" t="s">
        <v>1058</v>
      </c>
      <c r="I1762" s="2">
        <v>3076.35</v>
      </c>
      <c r="J1762" s="1">
        <v>45050</v>
      </c>
      <c r="K1762" s="2">
        <v>2521.6</v>
      </c>
      <c r="L1762" s="1">
        <v>44995</v>
      </c>
      <c r="M1762" s="9">
        <v>-55</v>
      </c>
      <c r="N1762" s="17">
        <f t="shared" si="27"/>
        <v>-138688</v>
      </c>
    </row>
    <row r="1763" spans="1:14" x14ac:dyDescent="0.25">
      <c r="A1763" t="s">
        <v>14</v>
      </c>
      <c r="B1763" t="s">
        <v>15</v>
      </c>
      <c r="C1763" t="s">
        <v>164</v>
      </c>
      <c r="D1763" s="9">
        <v>10491670963</v>
      </c>
      <c r="E1763" s="1">
        <v>44990</v>
      </c>
      <c r="F1763" s="1">
        <v>44990</v>
      </c>
      <c r="G1763">
        <v>9157269970</v>
      </c>
      <c r="H1763" s="9">
        <v>8150027421</v>
      </c>
      <c r="I1763" s="2">
        <v>2127.6799999999998</v>
      </c>
      <c r="J1763" s="1">
        <v>45050</v>
      </c>
      <c r="K1763" s="2">
        <v>1744</v>
      </c>
      <c r="L1763" s="1">
        <v>44995</v>
      </c>
      <c r="M1763" s="9">
        <v>-55</v>
      </c>
      <c r="N1763" s="17">
        <f t="shared" si="27"/>
        <v>-95920</v>
      </c>
    </row>
    <row r="1764" spans="1:14" x14ac:dyDescent="0.25">
      <c r="A1764" t="s">
        <v>14</v>
      </c>
      <c r="B1764" t="s">
        <v>15</v>
      </c>
      <c r="C1764" t="s">
        <v>76</v>
      </c>
      <c r="D1764" s="9">
        <v>9284460962</v>
      </c>
      <c r="E1764" s="1">
        <v>44991</v>
      </c>
      <c r="F1764" s="1">
        <v>44991</v>
      </c>
      <c r="G1764">
        <v>9164731593</v>
      </c>
      <c r="H1764" s="9">
        <v>23501655</v>
      </c>
      <c r="I1764" s="2">
        <v>1756.8</v>
      </c>
      <c r="J1764" s="1">
        <v>45051</v>
      </c>
      <c r="K1764" s="2">
        <v>1440</v>
      </c>
      <c r="L1764" s="1">
        <v>44995</v>
      </c>
      <c r="M1764" s="9">
        <v>-56</v>
      </c>
      <c r="N1764" s="17">
        <f t="shared" si="27"/>
        <v>-80640</v>
      </c>
    </row>
    <row r="1765" spans="1:14" x14ac:dyDescent="0.25">
      <c r="A1765" t="s">
        <v>14</v>
      </c>
      <c r="B1765" t="s">
        <v>15</v>
      </c>
      <c r="C1765" t="s">
        <v>632</v>
      </c>
      <c r="D1765" s="9">
        <v>9012850153</v>
      </c>
      <c r="E1765" s="1">
        <v>44992</v>
      </c>
      <c r="F1765" s="1">
        <v>44992</v>
      </c>
      <c r="G1765">
        <v>9172129796</v>
      </c>
      <c r="H1765" s="9">
        <v>1723025217</v>
      </c>
      <c r="I1765" s="2">
        <v>249.6</v>
      </c>
      <c r="J1765" s="1">
        <v>45052</v>
      </c>
      <c r="K1765" s="2">
        <v>240</v>
      </c>
      <c r="L1765" s="1">
        <v>44995</v>
      </c>
      <c r="M1765" s="9">
        <v>-57</v>
      </c>
      <c r="N1765" s="17">
        <f t="shared" si="27"/>
        <v>-13680</v>
      </c>
    </row>
    <row r="1766" spans="1:14" x14ac:dyDescent="0.25">
      <c r="A1766" t="s">
        <v>14</v>
      </c>
      <c r="B1766" t="s">
        <v>15</v>
      </c>
      <c r="C1766" t="s">
        <v>99</v>
      </c>
      <c r="D1766" s="9">
        <v>6695101219</v>
      </c>
      <c r="E1766" s="1">
        <v>44992</v>
      </c>
      <c r="F1766" s="1">
        <v>44992</v>
      </c>
      <c r="G1766">
        <v>9175088296</v>
      </c>
      <c r="H1766" s="9" t="s">
        <v>1078</v>
      </c>
      <c r="I1766" s="2">
        <v>412.26</v>
      </c>
      <c r="J1766" s="1">
        <v>45052</v>
      </c>
      <c r="K1766" s="2">
        <v>337.92</v>
      </c>
      <c r="L1766" s="1">
        <v>44995</v>
      </c>
      <c r="M1766" s="9">
        <v>-57</v>
      </c>
      <c r="N1766" s="17">
        <f t="shared" si="27"/>
        <v>-19261.440000000002</v>
      </c>
    </row>
    <row r="1767" spans="1:14" x14ac:dyDescent="0.25">
      <c r="A1767" t="s">
        <v>14</v>
      </c>
      <c r="B1767" t="s">
        <v>15</v>
      </c>
      <c r="C1767" t="s">
        <v>99</v>
      </c>
      <c r="D1767" s="9">
        <v>6695101219</v>
      </c>
      <c r="E1767" s="1">
        <v>44992</v>
      </c>
      <c r="F1767" s="1">
        <v>44992</v>
      </c>
      <c r="G1767">
        <v>9175700869</v>
      </c>
      <c r="H1767" s="9" t="s">
        <v>1084</v>
      </c>
      <c r="I1767" s="2">
        <v>4123.6000000000004</v>
      </c>
      <c r="J1767" s="1">
        <v>45052</v>
      </c>
      <c r="K1767" s="2">
        <v>3380</v>
      </c>
      <c r="L1767" s="1">
        <v>44995</v>
      </c>
      <c r="M1767" s="9">
        <v>-57</v>
      </c>
      <c r="N1767" s="17">
        <f t="shared" si="27"/>
        <v>-192660</v>
      </c>
    </row>
    <row r="1768" spans="1:14" x14ac:dyDescent="0.25">
      <c r="A1768" t="s">
        <v>14</v>
      </c>
      <c r="B1768" t="s">
        <v>15</v>
      </c>
      <c r="C1768" t="s">
        <v>79</v>
      </c>
      <c r="D1768" s="9">
        <v>759430267</v>
      </c>
      <c r="E1768" s="1">
        <v>44992</v>
      </c>
      <c r="F1768" s="1">
        <v>44992</v>
      </c>
      <c r="G1768">
        <v>9177181609</v>
      </c>
      <c r="H1768" s="9">
        <v>2342149</v>
      </c>
      <c r="I1768" s="2">
        <v>798.72</v>
      </c>
      <c r="J1768" s="1">
        <v>45052</v>
      </c>
      <c r="K1768" s="2">
        <v>768</v>
      </c>
      <c r="L1768" s="1">
        <v>44995</v>
      </c>
      <c r="M1768" s="9">
        <v>-57</v>
      </c>
      <c r="N1768" s="17">
        <f t="shared" si="27"/>
        <v>-43776</v>
      </c>
    </row>
    <row r="1769" spans="1:14" x14ac:dyDescent="0.25">
      <c r="A1769" t="s">
        <v>14</v>
      </c>
      <c r="B1769" t="s">
        <v>15</v>
      </c>
      <c r="C1769" t="s">
        <v>34</v>
      </c>
      <c r="D1769" s="9">
        <v>7146020586</v>
      </c>
      <c r="E1769" s="1">
        <v>44836</v>
      </c>
      <c r="F1769" s="1">
        <v>44836</v>
      </c>
      <c r="G1769">
        <v>8131539193</v>
      </c>
      <c r="H1769" s="9">
        <v>1020556649</v>
      </c>
      <c r="I1769" s="2">
        <v>610</v>
      </c>
      <c r="J1769" s="1">
        <v>44896</v>
      </c>
      <c r="K1769" s="2">
        <v>500</v>
      </c>
      <c r="L1769" s="1">
        <v>44998</v>
      </c>
      <c r="M1769" s="9">
        <v>102</v>
      </c>
      <c r="N1769" s="17">
        <f t="shared" si="27"/>
        <v>51000</v>
      </c>
    </row>
    <row r="1770" spans="1:14" x14ac:dyDescent="0.25">
      <c r="A1770" t="s">
        <v>14</v>
      </c>
      <c r="B1770" t="s">
        <v>15</v>
      </c>
      <c r="C1770" t="s">
        <v>34</v>
      </c>
      <c r="D1770" s="9">
        <v>7146020586</v>
      </c>
      <c r="E1770" s="1">
        <v>44836</v>
      </c>
      <c r="F1770" s="1">
        <v>44836</v>
      </c>
      <c r="G1770">
        <v>8131539758</v>
      </c>
      <c r="H1770" s="9">
        <v>1020556651</v>
      </c>
      <c r="I1770" s="2">
        <v>1372.5</v>
      </c>
      <c r="J1770" s="1">
        <v>44896</v>
      </c>
      <c r="K1770" s="2">
        <v>1125</v>
      </c>
      <c r="L1770" s="1">
        <v>44998</v>
      </c>
      <c r="M1770" s="9">
        <v>102</v>
      </c>
      <c r="N1770" s="17">
        <f t="shared" si="27"/>
        <v>114750</v>
      </c>
    </row>
    <row r="1771" spans="1:14" x14ac:dyDescent="0.25">
      <c r="A1771" t="s">
        <v>14</v>
      </c>
      <c r="B1771" t="s">
        <v>15</v>
      </c>
      <c r="C1771" t="s">
        <v>34</v>
      </c>
      <c r="D1771" s="9">
        <v>7146020586</v>
      </c>
      <c r="E1771" s="1">
        <v>44909</v>
      </c>
      <c r="F1771" s="1">
        <v>44909</v>
      </c>
      <c r="G1771">
        <v>8627504933</v>
      </c>
      <c r="H1771" s="9">
        <v>1020571305</v>
      </c>
      <c r="I1771" s="2">
        <v>610</v>
      </c>
      <c r="J1771" s="1">
        <v>44969</v>
      </c>
      <c r="K1771" s="2">
        <v>500</v>
      </c>
      <c r="L1771" s="1">
        <v>44998</v>
      </c>
      <c r="M1771" s="9">
        <v>29</v>
      </c>
      <c r="N1771" s="17">
        <f t="shared" si="27"/>
        <v>14500</v>
      </c>
    </row>
    <row r="1772" spans="1:14" x14ac:dyDescent="0.25">
      <c r="A1772" t="s">
        <v>14</v>
      </c>
      <c r="B1772" t="s">
        <v>15</v>
      </c>
      <c r="C1772" t="s">
        <v>34</v>
      </c>
      <c r="D1772" s="9">
        <v>7146020586</v>
      </c>
      <c r="E1772" s="1">
        <v>44908</v>
      </c>
      <c r="F1772" s="1">
        <v>44908</v>
      </c>
      <c r="G1772">
        <v>8627505002</v>
      </c>
      <c r="H1772" s="9">
        <v>1020571308</v>
      </c>
      <c r="I1772" s="2">
        <v>1159</v>
      </c>
      <c r="J1772" s="1">
        <v>44968</v>
      </c>
      <c r="K1772" s="2">
        <v>950</v>
      </c>
      <c r="L1772" s="1">
        <v>44998</v>
      </c>
      <c r="M1772" s="9">
        <v>30</v>
      </c>
      <c r="N1772" s="17">
        <f t="shared" si="27"/>
        <v>28500</v>
      </c>
    </row>
    <row r="1773" spans="1:14" x14ac:dyDescent="0.25">
      <c r="A1773" t="s">
        <v>14</v>
      </c>
      <c r="B1773" t="s">
        <v>15</v>
      </c>
      <c r="C1773" t="s">
        <v>147</v>
      </c>
      <c r="D1773" s="9">
        <v>803890151</v>
      </c>
      <c r="E1773" s="1">
        <v>44914</v>
      </c>
      <c r="F1773" s="1">
        <v>44914</v>
      </c>
      <c r="G1773">
        <v>8670947222</v>
      </c>
      <c r="H1773" s="9">
        <v>222084959</v>
      </c>
      <c r="I1773" s="2">
        <v>26.84</v>
      </c>
      <c r="J1773" s="1">
        <v>44974</v>
      </c>
      <c r="K1773" s="2">
        <v>22</v>
      </c>
      <c r="L1773" s="1">
        <v>44998</v>
      </c>
      <c r="M1773" s="9">
        <v>24</v>
      </c>
      <c r="N1773" s="17">
        <f t="shared" si="27"/>
        <v>528</v>
      </c>
    </row>
    <row r="1774" spans="1:14" x14ac:dyDescent="0.25">
      <c r="A1774" t="s">
        <v>14</v>
      </c>
      <c r="B1774" t="s">
        <v>15</v>
      </c>
      <c r="C1774" t="s">
        <v>34</v>
      </c>
      <c r="D1774" s="9">
        <v>7146020586</v>
      </c>
      <c r="E1774" s="1">
        <v>44926</v>
      </c>
      <c r="F1774" s="1">
        <v>44926</v>
      </c>
      <c r="G1774">
        <v>8747110471</v>
      </c>
      <c r="H1774" s="9">
        <v>1020576408</v>
      </c>
      <c r="I1774" s="2">
        <v>304.99</v>
      </c>
      <c r="J1774" s="1">
        <v>44986</v>
      </c>
      <c r="K1774" s="2">
        <v>249.99</v>
      </c>
      <c r="L1774" s="1">
        <v>44998</v>
      </c>
      <c r="M1774" s="9">
        <v>12</v>
      </c>
      <c r="N1774" s="17">
        <f t="shared" si="27"/>
        <v>2999.88</v>
      </c>
    </row>
    <row r="1775" spans="1:14" x14ac:dyDescent="0.25">
      <c r="A1775" t="s">
        <v>14</v>
      </c>
      <c r="B1775" t="s">
        <v>15</v>
      </c>
      <c r="C1775" t="s">
        <v>34</v>
      </c>
      <c r="D1775" s="9">
        <v>7146020586</v>
      </c>
      <c r="E1775" s="1">
        <v>44926</v>
      </c>
      <c r="F1775" s="1">
        <v>44926</v>
      </c>
      <c r="G1775">
        <v>8747110573</v>
      </c>
      <c r="H1775" s="9">
        <v>1020576410</v>
      </c>
      <c r="I1775" s="2">
        <v>869.25</v>
      </c>
      <c r="J1775" s="1">
        <v>44986</v>
      </c>
      <c r="K1775" s="2">
        <v>712.5</v>
      </c>
      <c r="L1775" s="1">
        <v>44998</v>
      </c>
      <c r="M1775" s="9">
        <v>12</v>
      </c>
      <c r="N1775" s="17">
        <f t="shared" si="27"/>
        <v>8550</v>
      </c>
    </row>
    <row r="1776" spans="1:14" x14ac:dyDescent="0.25">
      <c r="A1776" t="s">
        <v>14</v>
      </c>
      <c r="B1776" t="s">
        <v>15</v>
      </c>
      <c r="C1776" t="s">
        <v>34</v>
      </c>
      <c r="D1776" s="9">
        <v>7146020586</v>
      </c>
      <c r="E1776" s="1">
        <v>44926</v>
      </c>
      <c r="F1776" s="1">
        <v>44926</v>
      </c>
      <c r="G1776">
        <v>8754369710</v>
      </c>
      <c r="H1776" s="9">
        <v>1020576795</v>
      </c>
      <c r="I1776" s="2">
        <v>869.25</v>
      </c>
      <c r="J1776" s="1">
        <v>44986</v>
      </c>
      <c r="K1776" s="2">
        <v>712.5</v>
      </c>
      <c r="L1776" s="1">
        <v>44998</v>
      </c>
      <c r="M1776" s="9">
        <v>12</v>
      </c>
      <c r="N1776" s="17">
        <f t="shared" si="27"/>
        <v>8550</v>
      </c>
    </row>
    <row r="1777" spans="1:14" x14ac:dyDescent="0.25">
      <c r="A1777" t="s">
        <v>14</v>
      </c>
      <c r="B1777" t="s">
        <v>15</v>
      </c>
      <c r="C1777" t="s">
        <v>147</v>
      </c>
      <c r="D1777" s="9">
        <v>803890151</v>
      </c>
      <c r="E1777" s="1">
        <v>44952</v>
      </c>
      <c r="F1777" s="1">
        <v>44952</v>
      </c>
      <c r="G1777">
        <v>8912499276</v>
      </c>
      <c r="H1777" s="9">
        <v>232006089</v>
      </c>
      <c r="I1777" s="2">
        <v>2964.6</v>
      </c>
      <c r="J1777" s="1">
        <v>45012</v>
      </c>
      <c r="K1777" s="2">
        <v>2430</v>
      </c>
      <c r="L1777" s="1">
        <v>44998</v>
      </c>
      <c r="M1777" s="9">
        <v>-14</v>
      </c>
      <c r="N1777" s="17">
        <f t="shared" si="27"/>
        <v>-34020</v>
      </c>
    </row>
    <row r="1778" spans="1:14" x14ac:dyDescent="0.25">
      <c r="A1778" t="s">
        <v>14</v>
      </c>
      <c r="B1778" t="s">
        <v>15</v>
      </c>
      <c r="C1778" t="s">
        <v>252</v>
      </c>
      <c r="D1778" s="9">
        <v>1244670335</v>
      </c>
      <c r="E1778" s="1">
        <v>44961</v>
      </c>
      <c r="F1778" s="1">
        <v>44961</v>
      </c>
      <c r="G1778">
        <v>8958976875</v>
      </c>
      <c r="H1778" s="9">
        <v>230143</v>
      </c>
      <c r="I1778" s="2">
        <v>4880</v>
      </c>
      <c r="J1778" s="1">
        <v>45021</v>
      </c>
      <c r="K1778" s="2">
        <v>4000</v>
      </c>
      <c r="L1778" s="1">
        <v>44998</v>
      </c>
      <c r="M1778" s="9">
        <v>-23</v>
      </c>
      <c r="N1778" s="17">
        <f t="shared" si="27"/>
        <v>-92000</v>
      </c>
    </row>
    <row r="1779" spans="1:14" x14ac:dyDescent="0.25">
      <c r="A1779" t="s">
        <v>14</v>
      </c>
      <c r="B1779" t="s">
        <v>15</v>
      </c>
      <c r="C1779" t="s">
        <v>116</v>
      </c>
      <c r="D1779" s="9">
        <v>713510154</v>
      </c>
      <c r="E1779" s="1">
        <v>44977</v>
      </c>
      <c r="F1779" s="1">
        <v>44977</v>
      </c>
      <c r="G1779">
        <v>9079747460</v>
      </c>
      <c r="H1779" s="9" t="s">
        <v>927</v>
      </c>
      <c r="I1779" s="2">
        <v>123.32</v>
      </c>
      <c r="J1779" s="1">
        <v>45037</v>
      </c>
      <c r="K1779" s="2">
        <v>112.11</v>
      </c>
      <c r="L1779" s="1">
        <v>44998</v>
      </c>
      <c r="M1779" s="9">
        <v>-39</v>
      </c>
      <c r="N1779" s="17">
        <f t="shared" si="27"/>
        <v>-4372.29</v>
      </c>
    </row>
    <row r="1780" spans="1:14" x14ac:dyDescent="0.25">
      <c r="A1780" t="s">
        <v>14</v>
      </c>
      <c r="B1780" t="s">
        <v>15</v>
      </c>
      <c r="C1780" t="s">
        <v>252</v>
      </c>
      <c r="D1780" s="9">
        <v>1244670335</v>
      </c>
      <c r="E1780" s="1">
        <v>44980</v>
      </c>
      <c r="F1780" s="1">
        <v>44980</v>
      </c>
      <c r="G1780">
        <v>9093831276</v>
      </c>
      <c r="H1780" s="9">
        <v>230186</v>
      </c>
      <c r="I1780" s="2">
        <v>4896.92</v>
      </c>
      <c r="J1780" s="1">
        <v>45040</v>
      </c>
      <c r="K1780" s="2">
        <v>4013.87</v>
      </c>
      <c r="L1780" s="1">
        <v>44998</v>
      </c>
      <c r="M1780" s="9">
        <v>-42</v>
      </c>
      <c r="N1780" s="17">
        <f t="shared" si="27"/>
        <v>-168582.54</v>
      </c>
    </row>
    <row r="1781" spans="1:14" x14ac:dyDescent="0.25">
      <c r="A1781" t="s">
        <v>14</v>
      </c>
      <c r="B1781" t="s">
        <v>15</v>
      </c>
      <c r="C1781" t="s">
        <v>147</v>
      </c>
      <c r="D1781" s="9">
        <v>803890151</v>
      </c>
      <c r="E1781" s="1">
        <v>44981</v>
      </c>
      <c r="F1781" s="1">
        <v>44981</v>
      </c>
      <c r="G1781">
        <v>9099874767</v>
      </c>
      <c r="H1781" s="9">
        <v>232013010</v>
      </c>
      <c r="I1781" s="2">
        <v>5124</v>
      </c>
      <c r="J1781" s="1">
        <v>45041</v>
      </c>
      <c r="K1781" s="2">
        <v>4200</v>
      </c>
      <c r="L1781" s="1">
        <v>44998</v>
      </c>
      <c r="M1781" s="9">
        <v>-43</v>
      </c>
      <c r="N1781" s="17">
        <f t="shared" si="27"/>
        <v>-180600</v>
      </c>
    </row>
    <row r="1782" spans="1:14" x14ac:dyDescent="0.25">
      <c r="A1782" t="s">
        <v>14</v>
      </c>
      <c r="B1782" t="s">
        <v>15</v>
      </c>
      <c r="C1782" t="s">
        <v>147</v>
      </c>
      <c r="D1782" s="9">
        <v>803890151</v>
      </c>
      <c r="E1782" s="1">
        <v>44981</v>
      </c>
      <c r="F1782" s="1">
        <v>44981</v>
      </c>
      <c r="G1782">
        <v>9099874882</v>
      </c>
      <c r="H1782" s="9">
        <v>232013011</v>
      </c>
      <c r="I1782" s="2">
        <v>527.51</v>
      </c>
      <c r="J1782" s="1">
        <v>45041</v>
      </c>
      <c r="K1782" s="2">
        <v>479.55</v>
      </c>
      <c r="L1782" s="1">
        <v>44998</v>
      </c>
      <c r="M1782" s="9">
        <v>-43</v>
      </c>
      <c r="N1782" s="17">
        <f t="shared" si="27"/>
        <v>-20620.650000000001</v>
      </c>
    </row>
    <row r="1783" spans="1:14" x14ac:dyDescent="0.25">
      <c r="A1783" t="s">
        <v>14</v>
      </c>
      <c r="B1783" t="s">
        <v>15</v>
      </c>
      <c r="C1783" t="s">
        <v>165</v>
      </c>
      <c r="D1783" s="9">
        <v>801720152</v>
      </c>
      <c r="E1783" s="1">
        <v>44982</v>
      </c>
      <c r="F1783" s="1">
        <v>44982</v>
      </c>
      <c r="G1783">
        <v>9107834148</v>
      </c>
      <c r="H1783" s="9">
        <v>2300006165</v>
      </c>
      <c r="I1783" s="2">
        <v>1463.51</v>
      </c>
      <c r="J1783" s="1">
        <v>45042</v>
      </c>
      <c r="K1783" s="2">
        <v>1199.5999999999999</v>
      </c>
      <c r="L1783" s="1">
        <v>44998</v>
      </c>
      <c r="M1783" s="9">
        <v>-44</v>
      </c>
      <c r="N1783" s="17">
        <f t="shared" si="27"/>
        <v>-52782.399999999994</v>
      </c>
    </row>
    <row r="1784" spans="1:14" x14ac:dyDescent="0.25">
      <c r="A1784" t="s">
        <v>14</v>
      </c>
      <c r="B1784" t="s">
        <v>15</v>
      </c>
      <c r="C1784" t="s">
        <v>262</v>
      </c>
      <c r="D1784" s="9">
        <v>11408800966</v>
      </c>
      <c r="E1784" s="1">
        <v>44982</v>
      </c>
      <c r="F1784" s="1">
        <v>44982</v>
      </c>
      <c r="G1784">
        <v>9108369177</v>
      </c>
      <c r="H1784" s="9" t="s">
        <v>977</v>
      </c>
      <c r="I1784" s="2">
        <v>427</v>
      </c>
      <c r="J1784" s="1">
        <v>45042</v>
      </c>
      <c r="K1784" s="2">
        <v>350</v>
      </c>
      <c r="L1784" s="1">
        <v>44998</v>
      </c>
      <c r="M1784" s="9">
        <v>-44</v>
      </c>
      <c r="N1784" s="17">
        <f t="shared" si="27"/>
        <v>-15400</v>
      </c>
    </row>
    <row r="1785" spans="1:14" x14ac:dyDescent="0.25">
      <c r="A1785" t="s">
        <v>14</v>
      </c>
      <c r="B1785" t="s">
        <v>15</v>
      </c>
      <c r="C1785" t="s">
        <v>174</v>
      </c>
      <c r="D1785" s="9">
        <v>10181220152</v>
      </c>
      <c r="E1785" s="1">
        <v>44984</v>
      </c>
      <c r="F1785" s="1">
        <v>44984</v>
      </c>
      <c r="G1785">
        <v>9112276427</v>
      </c>
      <c r="H1785" s="9">
        <v>9573306286</v>
      </c>
      <c r="I1785" s="2">
        <v>48.8</v>
      </c>
      <c r="J1785" s="1">
        <v>45044</v>
      </c>
      <c r="K1785" s="2">
        <v>40</v>
      </c>
      <c r="L1785" s="1">
        <v>44998</v>
      </c>
      <c r="M1785" s="9">
        <v>-46</v>
      </c>
      <c r="N1785" s="17">
        <f t="shared" si="27"/>
        <v>-1840</v>
      </c>
    </row>
    <row r="1786" spans="1:14" x14ac:dyDescent="0.25">
      <c r="A1786" t="s">
        <v>14</v>
      </c>
      <c r="B1786" t="s">
        <v>15</v>
      </c>
      <c r="C1786" t="s">
        <v>174</v>
      </c>
      <c r="D1786" s="9">
        <v>10181220152</v>
      </c>
      <c r="E1786" s="1">
        <v>44984</v>
      </c>
      <c r="F1786" s="1">
        <v>44984</v>
      </c>
      <c r="G1786">
        <v>9112276494</v>
      </c>
      <c r="H1786" s="9">
        <v>9573306287</v>
      </c>
      <c r="I1786" s="2">
        <v>536.79999999999995</v>
      </c>
      <c r="J1786" s="1">
        <v>45044</v>
      </c>
      <c r="K1786" s="2">
        <v>440</v>
      </c>
      <c r="L1786" s="1">
        <v>44998</v>
      </c>
      <c r="M1786" s="9">
        <v>-46</v>
      </c>
      <c r="N1786" s="17">
        <f t="shared" si="27"/>
        <v>-20240</v>
      </c>
    </row>
    <row r="1787" spans="1:14" x14ac:dyDescent="0.25">
      <c r="A1787" t="s">
        <v>14</v>
      </c>
      <c r="B1787" t="s">
        <v>15</v>
      </c>
      <c r="C1787" t="s">
        <v>174</v>
      </c>
      <c r="D1787" s="9">
        <v>10181220152</v>
      </c>
      <c r="E1787" s="1">
        <v>44984</v>
      </c>
      <c r="F1787" s="1">
        <v>44984</v>
      </c>
      <c r="G1787">
        <v>9112276501</v>
      </c>
      <c r="H1787" s="9">
        <v>9573306285</v>
      </c>
      <c r="I1787" s="2">
        <v>1365.08</v>
      </c>
      <c r="J1787" s="1">
        <v>45044</v>
      </c>
      <c r="K1787" s="2">
        <v>1118.92</v>
      </c>
      <c r="L1787" s="1">
        <v>44998</v>
      </c>
      <c r="M1787" s="9">
        <v>-46</v>
      </c>
      <c r="N1787" s="17">
        <f t="shared" si="27"/>
        <v>-51470.320000000007</v>
      </c>
    </row>
    <row r="1788" spans="1:14" x14ac:dyDescent="0.25">
      <c r="A1788" t="s">
        <v>14</v>
      </c>
      <c r="B1788" t="s">
        <v>15</v>
      </c>
      <c r="C1788" t="s">
        <v>174</v>
      </c>
      <c r="D1788" s="9">
        <v>10181220152</v>
      </c>
      <c r="E1788" s="1">
        <v>44984</v>
      </c>
      <c r="F1788" s="1">
        <v>44984</v>
      </c>
      <c r="G1788">
        <v>9112283148</v>
      </c>
      <c r="H1788" s="9">
        <v>9583301134</v>
      </c>
      <c r="I1788" s="2">
        <v>11201.41</v>
      </c>
      <c r="J1788" s="1">
        <v>45044</v>
      </c>
      <c r="K1788" s="2">
        <v>9181.48</v>
      </c>
      <c r="L1788" s="1">
        <v>44998</v>
      </c>
      <c r="M1788" s="9">
        <v>-46</v>
      </c>
      <c r="N1788" s="17">
        <f t="shared" si="27"/>
        <v>-422348.07999999996</v>
      </c>
    </row>
    <row r="1789" spans="1:14" x14ac:dyDescent="0.25">
      <c r="A1789" t="s">
        <v>14</v>
      </c>
      <c r="B1789" t="s">
        <v>15</v>
      </c>
      <c r="C1789" t="s">
        <v>175</v>
      </c>
      <c r="D1789" s="9">
        <v>805390283</v>
      </c>
      <c r="E1789" s="1">
        <v>44984</v>
      </c>
      <c r="F1789" s="1">
        <v>44984</v>
      </c>
      <c r="G1789">
        <v>9112643384</v>
      </c>
      <c r="H1789" s="9" t="s">
        <v>980</v>
      </c>
      <c r="I1789" s="2">
        <v>741.52</v>
      </c>
      <c r="J1789" s="1">
        <v>45044</v>
      </c>
      <c r="K1789" s="2">
        <v>607.79999999999995</v>
      </c>
      <c r="L1789" s="1">
        <v>44998</v>
      </c>
      <c r="M1789" s="9">
        <v>-46</v>
      </c>
      <c r="N1789" s="17">
        <f t="shared" si="27"/>
        <v>-27958.799999999999</v>
      </c>
    </row>
    <row r="1790" spans="1:14" x14ac:dyDescent="0.25">
      <c r="A1790" t="s">
        <v>14</v>
      </c>
      <c r="B1790" t="s">
        <v>15</v>
      </c>
      <c r="C1790" t="s">
        <v>267</v>
      </c>
      <c r="D1790" s="9">
        <v>2077231203</v>
      </c>
      <c r="E1790" s="1">
        <v>44984</v>
      </c>
      <c r="F1790" s="1">
        <v>44984</v>
      </c>
      <c r="G1790">
        <v>9115257358</v>
      </c>
      <c r="H1790" s="9">
        <v>1022300475</v>
      </c>
      <c r="I1790" s="2">
        <v>7223.56</v>
      </c>
      <c r="J1790" s="1">
        <v>45044</v>
      </c>
      <c r="K1790" s="2">
        <v>5920.95</v>
      </c>
      <c r="L1790" s="1">
        <v>44998</v>
      </c>
      <c r="M1790" s="9">
        <v>-46</v>
      </c>
      <c r="N1790" s="17">
        <f t="shared" si="27"/>
        <v>-272363.7</v>
      </c>
    </row>
    <row r="1791" spans="1:14" x14ac:dyDescent="0.25">
      <c r="A1791" t="s">
        <v>14</v>
      </c>
      <c r="B1791" t="s">
        <v>15</v>
      </c>
      <c r="C1791" t="s">
        <v>26</v>
      </c>
      <c r="D1791" s="9">
        <v>9238800156</v>
      </c>
      <c r="E1791" s="1">
        <v>44985</v>
      </c>
      <c r="F1791" s="1">
        <v>44985</v>
      </c>
      <c r="G1791">
        <v>9116788672</v>
      </c>
      <c r="H1791" s="9">
        <v>1209562070</v>
      </c>
      <c r="I1791" s="2">
        <v>666.12</v>
      </c>
      <c r="J1791" s="1">
        <v>45045</v>
      </c>
      <c r="K1791" s="2">
        <v>546</v>
      </c>
      <c r="L1791" s="1">
        <v>44998</v>
      </c>
      <c r="M1791" s="9">
        <v>-47</v>
      </c>
      <c r="N1791" s="17">
        <f t="shared" si="27"/>
        <v>-25662</v>
      </c>
    </row>
    <row r="1792" spans="1:14" x14ac:dyDescent="0.25">
      <c r="A1792" t="s">
        <v>14</v>
      </c>
      <c r="B1792" t="s">
        <v>15</v>
      </c>
      <c r="C1792" t="s">
        <v>26</v>
      </c>
      <c r="D1792" s="9">
        <v>9238800156</v>
      </c>
      <c r="E1792" s="1">
        <v>44984</v>
      </c>
      <c r="F1792" s="1">
        <v>44984</v>
      </c>
      <c r="G1792">
        <v>9116789329</v>
      </c>
      <c r="H1792" s="9">
        <v>1209562069</v>
      </c>
      <c r="I1792" s="2">
        <v>634.4</v>
      </c>
      <c r="J1792" s="1">
        <v>45044</v>
      </c>
      <c r="K1792" s="2">
        <v>610</v>
      </c>
      <c r="L1792" s="1">
        <v>44998</v>
      </c>
      <c r="M1792" s="9">
        <v>-46</v>
      </c>
      <c r="N1792" s="17">
        <f t="shared" si="27"/>
        <v>-28060</v>
      </c>
    </row>
    <row r="1793" spans="1:14" x14ac:dyDescent="0.25">
      <c r="A1793" t="s">
        <v>14</v>
      </c>
      <c r="B1793" t="s">
        <v>15</v>
      </c>
      <c r="C1793" t="s">
        <v>148</v>
      </c>
      <c r="D1793" s="9">
        <v>6324460150</v>
      </c>
      <c r="E1793" s="1">
        <v>44986</v>
      </c>
      <c r="F1793" s="1">
        <v>44986</v>
      </c>
      <c r="G1793">
        <v>9131085651</v>
      </c>
      <c r="H1793" s="9">
        <v>2233018677</v>
      </c>
      <c r="I1793" s="2">
        <v>976</v>
      </c>
      <c r="J1793" s="1">
        <v>45046</v>
      </c>
      <c r="K1793" s="2">
        <v>800</v>
      </c>
      <c r="L1793" s="1">
        <v>44998</v>
      </c>
      <c r="M1793" s="9">
        <v>-48</v>
      </c>
      <c r="N1793" s="17">
        <f t="shared" si="27"/>
        <v>-38400</v>
      </c>
    </row>
    <row r="1794" spans="1:14" x14ac:dyDescent="0.25">
      <c r="A1794" t="s">
        <v>14</v>
      </c>
      <c r="B1794" t="s">
        <v>15</v>
      </c>
      <c r="C1794" t="s">
        <v>75</v>
      </c>
      <c r="D1794" s="9">
        <v>7020730631</v>
      </c>
      <c r="E1794" s="1">
        <v>44986</v>
      </c>
      <c r="F1794" s="1">
        <v>44986</v>
      </c>
      <c r="G1794">
        <v>9134899027</v>
      </c>
      <c r="H1794" s="9" t="s">
        <v>1019</v>
      </c>
      <c r="I1794" s="2">
        <v>1089.22</v>
      </c>
      <c r="J1794" s="1">
        <v>45046</v>
      </c>
      <c r="K1794" s="2">
        <v>892.8</v>
      </c>
      <c r="L1794" s="1">
        <v>44998</v>
      </c>
      <c r="M1794" s="9">
        <v>-48</v>
      </c>
      <c r="N1794" s="17">
        <f t="shared" ref="N1794:N1857" si="28">+M1794*K1794</f>
        <v>-42854.399999999994</v>
      </c>
    </row>
    <row r="1795" spans="1:14" x14ac:dyDescent="0.25">
      <c r="A1795" t="s">
        <v>14</v>
      </c>
      <c r="B1795" t="s">
        <v>15</v>
      </c>
      <c r="C1795" t="s">
        <v>78</v>
      </c>
      <c r="D1795" s="9">
        <v>1309350062</v>
      </c>
      <c r="E1795" s="1">
        <v>44987</v>
      </c>
      <c r="F1795" s="1">
        <v>44987</v>
      </c>
      <c r="G1795">
        <v>9136107066</v>
      </c>
      <c r="H1795" s="9">
        <v>6323603649</v>
      </c>
      <c r="I1795" s="2">
        <v>242.78</v>
      </c>
      <c r="J1795" s="1">
        <v>45047</v>
      </c>
      <c r="K1795" s="2">
        <v>199</v>
      </c>
      <c r="L1795" s="1">
        <v>44998</v>
      </c>
      <c r="M1795" s="9">
        <v>-49</v>
      </c>
      <c r="N1795" s="17">
        <f t="shared" si="28"/>
        <v>-9751</v>
      </c>
    </row>
    <row r="1796" spans="1:14" x14ac:dyDescent="0.25">
      <c r="A1796" t="s">
        <v>14</v>
      </c>
      <c r="B1796" t="s">
        <v>15</v>
      </c>
      <c r="C1796" t="s">
        <v>258</v>
      </c>
      <c r="D1796" s="9">
        <v>2173550282</v>
      </c>
      <c r="E1796" s="1">
        <v>44987</v>
      </c>
      <c r="F1796" s="1">
        <v>44987</v>
      </c>
      <c r="G1796">
        <v>9138416052</v>
      </c>
      <c r="H1796" s="9" t="s">
        <v>1027</v>
      </c>
      <c r="I1796" s="2">
        <v>3635.6</v>
      </c>
      <c r="J1796" s="1">
        <v>45047</v>
      </c>
      <c r="K1796" s="2">
        <v>2980</v>
      </c>
      <c r="L1796" s="1">
        <v>44998</v>
      </c>
      <c r="M1796" s="9">
        <v>-49</v>
      </c>
      <c r="N1796" s="17">
        <f t="shared" si="28"/>
        <v>-146020</v>
      </c>
    </row>
    <row r="1797" spans="1:14" x14ac:dyDescent="0.25">
      <c r="A1797" t="s">
        <v>14</v>
      </c>
      <c r="B1797" t="s">
        <v>15</v>
      </c>
      <c r="C1797" t="s">
        <v>147</v>
      </c>
      <c r="D1797" s="9">
        <v>803890151</v>
      </c>
      <c r="E1797" s="1">
        <v>44988</v>
      </c>
      <c r="F1797" s="1">
        <v>44988</v>
      </c>
      <c r="G1797">
        <v>9140495059</v>
      </c>
      <c r="H1797" s="9">
        <v>232014616</v>
      </c>
      <c r="I1797" s="2">
        <v>402.11</v>
      </c>
      <c r="J1797" s="1">
        <v>45048</v>
      </c>
      <c r="K1797" s="2">
        <v>329.6</v>
      </c>
      <c r="L1797" s="1">
        <v>44998</v>
      </c>
      <c r="M1797" s="9">
        <v>-50</v>
      </c>
      <c r="N1797" s="17">
        <f t="shared" si="28"/>
        <v>-16480</v>
      </c>
    </row>
    <row r="1798" spans="1:14" x14ac:dyDescent="0.25">
      <c r="A1798" t="s">
        <v>14</v>
      </c>
      <c r="B1798" t="s">
        <v>15</v>
      </c>
      <c r="C1798" t="s">
        <v>147</v>
      </c>
      <c r="D1798" s="9">
        <v>803890151</v>
      </c>
      <c r="E1798" s="1">
        <v>44987</v>
      </c>
      <c r="F1798" s="1">
        <v>44987</v>
      </c>
      <c r="G1798">
        <v>9140497328</v>
      </c>
      <c r="H1798" s="9">
        <v>232014615</v>
      </c>
      <c r="I1798" s="2">
        <v>3222.75</v>
      </c>
      <c r="J1798" s="1">
        <v>45047</v>
      </c>
      <c r="K1798" s="2">
        <v>2641.6</v>
      </c>
      <c r="L1798" s="1">
        <v>44998</v>
      </c>
      <c r="M1798" s="9">
        <v>-49</v>
      </c>
      <c r="N1798" s="17">
        <f t="shared" si="28"/>
        <v>-129438.39999999999</v>
      </c>
    </row>
    <row r="1799" spans="1:14" x14ac:dyDescent="0.25">
      <c r="A1799" t="s">
        <v>14</v>
      </c>
      <c r="B1799" t="s">
        <v>15</v>
      </c>
      <c r="C1799" t="s">
        <v>147</v>
      </c>
      <c r="D1799" s="9">
        <v>803890151</v>
      </c>
      <c r="E1799" s="1">
        <v>44988</v>
      </c>
      <c r="F1799" s="1">
        <v>44988</v>
      </c>
      <c r="G1799">
        <v>9140627858</v>
      </c>
      <c r="H1799" s="9">
        <v>232014617</v>
      </c>
      <c r="I1799" s="2">
        <v>299.39</v>
      </c>
      <c r="J1799" s="1">
        <v>45048</v>
      </c>
      <c r="K1799" s="2">
        <v>245.4</v>
      </c>
      <c r="L1799" s="1">
        <v>44998</v>
      </c>
      <c r="M1799" s="9">
        <v>-50</v>
      </c>
      <c r="N1799" s="17">
        <f t="shared" si="28"/>
        <v>-12270</v>
      </c>
    </row>
    <row r="1800" spans="1:14" x14ac:dyDescent="0.25">
      <c r="A1800" t="s">
        <v>14</v>
      </c>
      <c r="B1800" t="s">
        <v>15</v>
      </c>
      <c r="C1800" t="s">
        <v>34</v>
      </c>
      <c r="D1800" s="9">
        <v>7146020586</v>
      </c>
      <c r="E1800" s="1">
        <v>44988</v>
      </c>
      <c r="F1800" s="1">
        <v>44988</v>
      </c>
      <c r="G1800">
        <v>9142049983</v>
      </c>
      <c r="H1800" s="9">
        <v>1020587212</v>
      </c>
      <c r="I1800" s="2">
        <v>414.8</v>
      </c>
      <c r="J1800" s="1">
        <v>45048</v>
      </c>
      <c r="K1800" s="2">
        <v>340</v>
      </c>
      <c r="L1800" s="1">
        <v>44998</v>
      </c>
      <c r="M1800" s="9">
        <v>-50</v>
      </c>
      <c r="N1800" s="17">
        <f t="shared" si="28"/>
        <v>-17000</v>
      </c>
    </row>
    <row r="1801" spans="1:14" x14ac:dyDescent="0.25">
      <c r="A1801" t="s">
        <v>14</v>
      </c>
      <c r="B1801" t="s">
        <v>15</v>
      </c>
      <c r="C1801" t="s">
        <v>345</v>
      </c>
      <c r="D1801" s="9">
        <v>435970587</v>
      </c>
      <c r="E1801" s="1">
        <v>44989</v>
      </c>
      <c r="F1801" s="1">
        <v>44989</v>
      </c>
      <c r="G1801">
        <v>9148527864</v>
      </c>
      <c r="H1801" s="9" t="s">
        <v>1041</v>
      </c>
      <c r="I1801" s="2">
        <v>1696.23</v>
      </c>
      <c r="J1801" s="1">
        <v>45049</v>
      </c>
      <c r="K1801" s="2">
        <v>1390.35</v>
      </c>
      <c r="L1801" s="1">
        <v>44998</v>
      </c>
      <c r="M1801" s="9">
        <v>-51</v>
      </c>
      <c r="N1801" s="17">
        <f t="shared" si="28"/>
        <v>-70907.849999999991</v>
      </c>
    </row>
    <row r="1802" spans="1:14" x14ac:dyDescent="0.25">
      <c r="A1802" t="s">
        <v>14</v>
      </c>
      <c r="B1802" t="s">
        <v>15</v>
      </c>
      <c r="C1802" t="s">
        <v>26</v>
      </c>
      <c r="D1802" s="9">
        <v>9238800156</v>
      </c>
      <c r="E1802" s="1">
        <v>44989</v>
      </c>
      <c r="F1802" s="1">
        <v>44989</v>
      </c>
      <c r="G1802">
        <v>9149165974</v>
      </c>
      <c r="H1802" s="9">
        <v>1209567512</v>
      </c>
      <c r="I1802" s="2">
        <v>834.48</v>
      </c>
      <c r="J1802" s="1">
        <v>45049</v>
      </c>
      <c r="K1802" s="2">
        <v>684</v>
      </c>
      <c r="L1802" s="1">
        <v>44998</v>
      </c>
      <c r="M1802" s="9">
        <v>-51</v>
      </c>
      <c r="N1802" s="17">
        <f t="shared" si="28"/>
        <v>-34884</v>
      </c>
    </row>
    <row r="1803" spans="1:14" x14ac:dyDescent="0.25">
      <c r="A1803" t="s">
        <v>14</v>
      </c>
      <c r="B1803" t="s">
        <v>15</v>
      </c>
      <c r="C1803" t="s">
        <v>26</v>
      </c>
      <c r="D1803" s="9">
        <v>9238800156</v>
      </c>
      <c r="E1803" s="1">
        <v>44989</v>
      </c>
      <c r="F1803" s="1">
        <v>44989</v>
      </c>
      <c r="G1803">
        <v>9149167154</v>
      </c>
      <c r="H1803" s="9">
        <v>1209567514</v>
      </c>
      <c r="I1803" s="2">
        <v>32.5</v>
      </c>
      <c r="J1803" s="1">
        <v>45049</v>
      </c>
      <c r="K1803" s="2">
        <v>26.64</v>
      </c>
      <c r="L1803" s="1">
        <v>44998</v>
      </c>
      <c r="M1803" s="9">
        <v>-51</v>
      </c>
      <c r="N1803" s="17">
        <f t="shared" si="28"/>
        <v>-1358.64</v>
      </c>
    </row>
    <row r="1804" spans="1:14" x14ac:dyDescent="0.25">
      <c r="A1804" t="s">
        <v>14</v>
      </c>
      <c r="B1804" t="s">
        <v>15</v>
      </c>
      <c r="C1804" t="s">
        <v>147</v>
      </c>
      <c r="D1804" s="9">
        <v>803890151</v>
      </c>
      <c r="E1804" s="1">
        <v>44989</v>
      </c>
      <c r="F1804" s="1">
        <v>44989</v>
      </c>
      <c r="G1804">
        <v>9149353853</v>
      </c>
      <c r="H1804" s="9">
        <v>232014967</v>
      </c>
      <c r="I1804" s="2">
        <v>2049.6</v>
      </c>
      <c r="J1804" s="1">
        <v>45049</v>
      </c>
      <c r="K1804" s="2">
        <v>1680</v>
      </c>
      <c r="L1804" s="1">
        <v>44998</v>
      </c>
      <c r="M1804" s="9">
        <v>-51</v>
      </c>
      <c r="N1804" s="17">
        <f t="shared" si="28"/>
        <v>-85680</v>
      </c>
    </row>
    <row r="1805" spans="1:14" x14ac:dyDescent="0.25">
      <c r="A1805" t="s">
        <v>14</v>
      </c>
      <c r="B1805" t="s">
        <v>15</v>
      </c>
      <c r="C1805" t="s">
        <v>1017</v>
      </c>
      <c r="D1805" s="9">
        <v>244540100</v>
      </c>
      <c r="E1805" s="1">
        <v>44988</v>
      </c>
      <c r="F1805" s="1">
        <v>44988</v>
      </c>
      <c r="G1805">
        <v>9151495229</v>
      </c>
      <c r="H1805" s="9">
        <v>10004711</v>
      </c>
      <c r="I1805" s="2">
        <v>115.5</v>
      </c>
      <c r="J1805" s="1">
        <v>45048</v>
      </c>
      <c r="K1805" s="2">
        <v>105</v>
      </c>
      <c r="L1805" s="1">
        <v>44998</v>
      </c>
      <c r="M1805" s="9">
        <v>-50</v>
      </c>
      <c r="N1805" s="17">
        <f t="shared" si="28"/>
        <v>-5250</v>
      </c>
    </row>
    <row r="1806" spans="1:14" x14ac:dyDescent="0.25">
      <c r="A1806" t="s">
        <v>14</v>
      </c>
      <c r="B1806" t="s">
        <v>15</v>
      </c>
      <c r="C1806" t="s">
        <v>1049</v>
      </c>
      <c r="D1806" s="9" t="s">
        <v>1050</v>
      </c>
      <c r="E1806" s="1">
        <v>44989</v>
      </c>
      <c r="F1806" s="1">
        <v>44989</v>
      </c>
      <c r="G1806">
        <v>9154815448</v>
      </c>
      <c r="H1806" s="9" t="s">
        <v>1051</v>
      </c>
      <c r="I1806" s="2">
        <v>2595.1999999999998</v>
      </c>
      <c r="J1806" s="1">
        <v>45049</v>
      </c>
      <c r="K1806" s="2">
        <v>2137.6</v>
      </c>
      <c r="L1806" s="1">
        <v>44998</v>
      </c>
      <c r="M1806" s="9">
        <v>-51</v>
      </c>
      <c r="N1806" s="17">
        <f t="shared" si="28"/>
        <v>-109017.59999999999</v>
      </c>
    </row>
    <row r="1807" spans="1:14" x14ac:dyDescent="0.25">
      <c r="A1807" t="s">
        <v>14</v>
      </c>
      <c r="B1807" t="s">
        <v>15</v>
      </c>
      <c r="C1807" t="s">
        <v>62</v>
      </c>
      <c r="D1807" s="9">
        <v>3015600657</v>
      </c>
      <c r="E1807" s="1">
        <v>44989</v>
      </c>
      <c r="F1807" s="1">
        <v>44989</v>
      </c>
      <c r="G1807">
        <v>9155859441</v>
      </c>
      <c r="H1807" s="9" t="s">
        <v>621</v>
      </c>
      <c r="I1807" s="2">
        <v>1830</v>
      </c>
      <c r="J1807" s="1">
        <v>45049</v>
      </c>
      <c r="K1807" s="2">
        <v>1500</v>
      </c>
      <c r="L1807" s="1">
        <v>44998</v>
      </c>
      <c r="M1807" s="9">
        <v>-51</v>
      </c>
      <c r="N1807" s="17">
        <f t="shared" si="28"/>
        <v>-76500</v>
      </c>
    </row>
    <row r="1808" spans="1:14" x14ac:dyDescent="0.25">
      <c r="A1808" t="s">
        <v>14</v>
      </c>
      <c r="B1808" t="s">
        <v>15</v>
      </c>
      <c r="C1808" t="s">
        <v>1056</v>
      </c>
      <c r="D1808" s="9">
        <v>695940213</v>
      </c>
      <c r="E1808" s="1">
        <v>44989</v>
      </c>
      <c r="F1808" s="1">
        <v>44989</v>
      </c>
      <c r="G1808">
        <v>9155877773</v>
      </c>
      <c r="H1808" s="9" t="s">
        <v>1057</v>
      </c>
      <c r="I1808" s="2">
        <v>686.56</v>
      </c>
      <c r="J1808" s="1">
        <v>45049</v>
      </c>
      <c r="K1808" s="2">
        <v>562.75</v>
      </c>
      <c r="L1808" s="1">
        <v>44998</v>
      </c>
      <c r="M1808" s="9">
        <v>-51</v>
      </c>
      <c r="N1808" s="17">
        <f t="shared" si="28"/>
        <v>-28700.25</v>
      </c>
    </row>
    <row r="1809" spans="1:14" x14ac:dyDescent="0.25">
      <c r="A1809" t="s">
        <v>14</v>
      </c>
      <c r="B1809" t="s">
        <v>15</v>
      </c>
      <c r="C1809" t="s">
        <v>390</v>
      </c>
      <c r="D1809" s="9">
        <v>1835220482</v>
      </c>
      <c r="E1809" s="1">
        <v>44989</v>
      </c>
      <c r="F1809" s="1">
        <v>44989</v>
      </c>
      <c r="G1809">
        <v>9158577839</v>
      </c>
      <c r="H1809" s="9" t="s">
        <v>1059</v>
      </c>
      <c r="I1809" s="2">
        <v>1866.6</v>
      </c>
      <c r="J1809" s="1">
        <v>45049</v>
      </c>
      <c r="K1809" s="2">
        <v>1530</v>
      </c>
      <c r="L1809" s="1">
        <v>44998</v>
      </c>
      <c r="M1809" s="9">
        <v>-51</v>
      </c>
      <c r="N1809" s="17">
        <f t="shared" si="28"/>
        <v>-78030</v>
      </c>
    </row>
    <row r="1810" spans="1:14" x14ac:dyDescent="0.25">
      <c r="A1810" t="s">
        <v>14</v>
      </c>
      <c r="B1810" t="s">
        <v>15</v>
      </c>
      <c r="C1810" t="s">
        <v>1049</v>
      </c>
      <c r="D1810" s="9" t="s">
        <v>1050</v>
      </c>
      <c r="E1810" s="1">
        <v>44991</v>
      </c>
      <c r="F1810" s="1">
        <v>44991</v>
      </c>
      <c r="G1810">
        <v>9164612230</v>
      </c>
      <c r="H1810" s="9" t="s">
        <v>1063</v>
      </c>
      <c r="I1810" s="2">
        <v>2537.6</v>
      </c>
      <c r="J1810" s="1">
        <v>45051</v>
      </c>
      <c r="K1810" s="2">
        <v>2137.6</v>
      </c>
      <c r="L1810" s="1">
        <v>44998</v>
      </c>
      <c r="M1810" s="9">
        <v>-53</v>
      </c>
      <c r="N1810" s="17">
        <f t="shared" si="28"/>
        <v>-113292.79999999999</v>
      </c>
    </row>
    <row r="1811" spans="1:14" x14ac:dyDescent="0.25">
      <c r="A1811" t="s">
        <v>14</v>
      </c>
      <c r="B1811" t="s">
        <v>15</v>
      </c>
      <c r="C1811" t="s">
        <v>255</v>
      </c>
      <c r="D1811" s="9">
        <v>4494451216</v>
      </c>
      <c r="E1811" s="1">
        <v>44991</v>
      </c>
      <c r="F1811" s="1">
        <v>44991</v>
      </c>
      <c r="G1811">
        <v>9165240043</v>
      </c>
      <c r="H1811" s="9">
        <v>96</v>
      </c>
      <c r="I1811" s="2">
        <v>10004.82</v>
      </c>
      <c r="J1811" s="1">
        <v>45051</v>
      </c>
      <c r="K1811" s="2">
        <v>9620.02</v>
      </c>
      <c r="L1811" s="1">
        <v>44998</v>
      </c>
      <c r="M1811" s="9">
        <v>-53</v>
      </c>
      <c r="N1811" s="17">
        <f t="shared" si="28"/>
        <v>-509861.06</v>
      </c>
    </row>
    <row r="1812" spans="1:14" x14ac:dyDescent="0.25">
      <c r="A1812" t="s">
        <v>14</v>
      </c>
      <c r="B1812" t="s">
        <v>15</v>
      </c>
      <c r="C1812" t="s">
        <v>255</v>
      </c>
      <c r="D1812" s="9">
        <v>4494451216</v>
      </c>
      <c r="E1812" s="1">
        <v>44991</v>
      </c>
      <c r="F1812" s="1">
        <v>44991</v>
      </c>
      <c r="G1812">
        <v>9165243875</v>
      </c>
      <c r="H1812" s="9">
        <v>97</v>
      </c>
      <c r="I1812" s="2">
        <v>1203.28</v>
      </c>
      <c r="J1812" s="1">
        <v>45051</v>
      </c>
      <c r="K1812" s="2">
        <v>1157</v>
      </c>
      <c r="L1812" s="1">
        <v>44998</v>
      </c>
      <c r="M1812" s="9">
        <v>-53</v>
      </c>
      <c r="N1812" s="17">
        <f t="shared" si="28"/>
        <v>-61321</v>
      </c>
    </row>
    <row r="1813" spans="1:14" x14ac:dyDescent="0.25">
      <c r="A1813" t="s">
        <v>14</v>
      </c>
      <c r="B1813" t="s">
        <v>15</v>
      </c>
      <c r="C1813" t="s">
        <v>255</v>
      </c>
      <c r="D1813" s="9">
        <v>4494451216</v>
      </c>
      <c r="E1813" s="1">
        <v>44991</v>
      </c>
      <c r="F1813" s="1">
        <v>44991</v>
      </c>
      <c r="G1813">
        <v>9165246887</v>
      </c>
      <c r="H1813" s="9">
        <v>98</v>
      </c>
      <c r="I1813" s="2">
        <v>4492.8</v>
      </c>
      <c r="J1813" s="1">
        <v>45051</v>
      </c>
      <c r="K1813" s="2">
        <v>4320</v>
      </c>
      <c r="L1813" s="1">
        <v>44998</v>
      </c>
      <c r="M1813" s="9">
        <v>-53</v>
      </c>
      <c r="N1813" s="17">
        <f t="shared" si="28"/>
        <v>-228960</v>
      </c>
    </row>
    <row r="1814" spans="1:14" x14ac:dyDescent="0.25">
      <c r="A1814" t="s">
        <v>14</v>
      </c>
      <c r="B1814" t="s">
        <v>15</v>
      </c>
      <c r="C1814" t="s">
        <v>410</v>
      </c>
      <c r="D1814" s="9">
        <v>5297730961</v>
      </c>
      <c r="E1814" s="1">
        <v>44991</v>
      </c>
      <c r="F1814" s="1">
        <v>44991</v>
      </c>
      <c r="G1814">
        <v>9167697753</v>
      </c>
      <c r="H1814" s="9">
        <v>23104434</v>
      </c>
      <c r="I1814" s="2">
        <v>231.8</v>
      </c>
      <c r="J1814" s="1">
        <v>45051</v>
      </c>
      <c r="K1814" s="2">
        <v>190</v>
      </c>
      <c r="L1814" s="1">
        <v>44998</v>
      </c>
      <c r="M1814" s="9">
        <v>-53</v>
      </c>
      <c r="N1814" s="17">
        <f t="shared" si="28"/>
        <v>-10070</v>
      </c>
    </row>
    <row r="1815" spans="1:14" x14ac:dyDescent="0.25">
      <c r="A1815" t="s">
        <v>14</v>
      </c>
      <c r="B1815" t="s">
        <v>15</v>
      </c>
      <c r="C1815" t="s">
        <v>26</v>
      </c>
      <c r="D1815" s="9">
        <v>9238800156</v>
      </c>
      <c r="E1815" s="1">
        <v>44991</v>
      </c>
      <c r="F1815" s="1">
        <v>44991</v>
      </c>
      <c r="G1815">
        <v>9170555646</v>
      </c>
      <c r="H1815" s="9">
        <v>1209570900</v>
      </c>
      <c r="I1815" s="2">
        <v>359.7</v>
      </c>
      <c r="J1815" s="1">
        <v>45051</v>
      </c>
      <c r="K1815" s="2">
        <v>294.83999999999997</v>
      </c>
      <c r="L1815" s="1">
        <v>44998</v>
      </c>
      <c r="M1815" s="9">
        <v>-53</v>
      </c>
      <c r="N1815" s="17">
        <f t="shared" si="28"/>
        <v>-15626.519999999999</v>
      </c>
    </row>
    <row r="1816" spans="1:14" x14ac:dyDescent="0.25">
      <c r="A1816" t="s">
        <v>14</v>
      </c>
      <c r="B1816" t="s">
        <v>15</v>
      </c>
      <c r="C1816" t="s">
        <v>26</v>
      </c>
      <c r="D1816" s="9">
        <v>9238800156</v>
      </c>
      <c r="E1816" s="1">
        <v>44991</v>
      </c>
      <c r="F1816" s="1">
        <v>44991</v>
      </c>
      <c r="G1816">
        <v>9170555722</v>
      </c>
      <c r="H1816" s="9">
        <v>1209570896</v>
      </c>
      <c r="I1816" s="2">
        <v>2562</v>
      </c>
      <c r="J1816" s="1">
        <v>45051</v>
      </c>
      <c r="K1816" s="2">
        <v>2100</v>
      </c>
      <c r="L1816" s="1">
        <v>44998</v>
      </c>
      <c r="M1816" s="9">
        <v>-53</v>
      </c>
      <c r="N1816" s="17">
        <f t="shared" si="28"/>
        <v>-111300</v>
      </c>
    </row>
    <row r="1817" spans="1:14" x14ac:dyDescent="0.25">
      <c r="A1817" t="s">
        <v>14</v>
      </c>
      <c r="B1817" t="s">
        <v>15</v>
      </c>
      <c r="C1817" t="s">
        <v>26</v>
      </c>
      <c r="D1817" s="9">
        <v>9238800156</v>
      </c>
      <c r="E1817" s="1">
        <v>44991</v>
      </c>
      <c r="F1817" s="1">
        <v>44991</v>
      </c>
      <c r="G1817">
        <v>9170555747</v>
      </c>
      <c r="H1817" s="9">
        <v>1209570894</v>
      </c>
      <c r="I1817" s="2">
        <v>3250.08</v>
      </c>
      <c r="J1817" s="1">
        <v>45051</v>
      </c>
      <c r="K1817" s="2">
        <v>2664</v>
      </c>
      <c r="L1817" s="1">
        <v>44998</v>
      </c>
      <c r="M1817" s="9">
        <v>-53</v>
      </c>
      <c r="N1817" s="17">
        <f t="shared" si="28"/>
        <v>-141192</v>
      </c>
    </row>
    <row r="1818" spans="1:14" x14ac:dyDescent="0.25">
      <c r="A1818" t="s">
        <v>14</v>
      </c>
      <c r="B1818" t="s">
        <v>15</v>
      </c>
      <c r="C1818" t="s">
        <v>417</v>
      </c>
      <c r="D1818" s="9" t="s">
        <v>418</v>
      </c>
      <c r="E1818" s="1">
        <v>44992</v>
      </c>
      <c r="F1818" s="1">
        <v>44992</v>
      </c>
      <c r="G1818">
        <v>9172571843</v>
      </c>
      <c r="H1818" s="9" t="s">
        <v>644</v>
      </c>
      <c r="I1818" s="2">
        <v>2597.2199999999998</v>
      </c>
      <c r="J1818" s="1">
        <v>45052</v>
      </c>
      <c r="K1818" s="2">
        <v>2597.2199999999998</v>
      </c>
      <c r="L1818" s="1">
        <v>44998</v>
      </c>
      <c r="M1818" s="9">
        <v>-54</v>
      </c>
      <c r="N1818" s="17">
        <f t="shared" si="28"/>
        <v>-140249.87999999998</v>
      </c>
    </row>
    <row r="1819" spans="1:14" x14ac:dyDescent="0.25">
      <c r="A1819" t="s">
        <v>14</v>
      </c>
      <c r="B1819" t="s">
        <v>15</v>
      </c>
      <c r="C1819" t="s">
        <v>1080</v>
      </c>
      <c r="D1819" s="9">
        <v>8880511210</v>
      </c>
      <c r="E1819" s="1">
        <v>44992</v>
      </c>
      <c r="F1819" s="1">
        <v>44992</v>
      </c>
      <c r="G1819">
        <v>9175284959</v>
      </c>
      <c r="H1819" s="9" t="s">
        <v>1081</v>
      </c>
      <c r="I1819" s="2">
        <v>4727.55</v>
      </c>
      <c r="J1819" s="1">
        <v>45052</v>
      </c>
      <c r="K1819" s="2">
        <v>3982.35</v>
      </c>
      <c r="L1819" s="1">
        <v>44998</v>
      </c>
      <c r="M1819" s="9">
        <v>-54</v>
      </c>
      <c r="N1819" s="17">
        <f t="shared" si="28"/>
        <v>-215046.9</v>
      </c>
    </row>
    <row r="1820" spans="1:14" x14ac:dyDescent="0.25">
      <c r="A1820" t="s">
        <v>14</v>
      </c>
      <c r="B1820" t="s">
        <v>15</v>
      </c>
      <c r="C1820" t="s">
        <v>1080</v>
      </c>
      <c r="D1820" s="9">
        <v>8880511210</v>
      </c>
      <c r="E1820" s="1">
        <v>44992</v>
      </c>
      <c r="F1820" s="1">
        <v>44992</v>
      </c>
      <c r="G1820">
        <v>9175286327</v>
      </c>
      <c r="H1820" s="9" t="s">
        <v>1082</v>
      </c>
      <c r="I1820" s="2">
        <v>9208.51</v>
      </c>
      <c r="J1820" s="1">
        <v>45052</v>
      </c>
      <c r="K1820" s="2">
        <v>7756.98</v>
      </c>
      <c r="L1820" s="1">
        <v>44998</v>
      </c>
      <c r="M1820" s="9">
        <v>-54</v>
      </c>
      <c r="N1820" s="17">
        <f t="shared" si="28"/>
        <v>-418876.92</v>
      </c>
    </row>
    <row r="1821" spans="1:14" x14ac:dyDescent="0.25">
      <c r="A1821" t="s">
        <v>14</v>
      </c>
      <c r="B1821" t="s">
        <v>15</v>
      </c>
      <c r="C1821" t="s">
        <v>1080</v>
      </c>
      <c r="D1821" s="9">
        <v>8880511210</v>
      </c>
      <c r="E1821" s="1">
        <v>44992</v>
      </c>
      <c r="F1821" s="1">
        <v>44992</v>
      </c>
      <c r="G1821">
        <v>9175287614</v>
      </c>
      <c r="H1821" s="9" t="s">
        <v>1083</v>
      </c>
      <c r="I1821" s="2">
        <v>6745.51</v>
      </c>
      <c r="J1821" s="1">
        <v>45052</v>
      </c>
      <c r="K1821" s="2">
        <v>5682.22</v>
      </c>
      <c r="L1821" s="1">
        <v>44998</v>
      </c>
      <c r="M1821" s="9">
        <v>-54</v>
      </c>
      <c r="N1821" s="17">
        <f t="shared" si="28"/>
        <v>-306839.88</v>
      </c>
    </row>
    <row r="1822" spans="1:14" x14ac:dyDescent="0.25">
      <c r="A1822" t="s">
        <v>14</v>
      </c>
      <c r="B1822" t="s">
        <v>15</v>
      </c>
      <c r="C1822" t="s">
        <v>267</v>
      </c>
      <c r="D1822" s="9">
        <v>2077231203</v>
      </c>
      <c r="E1822" s="1">
        <v>44992</v>
      </c>
      <c r="F1822" s="1">
        <v>44992</v>
      </c>
      <c r="G1822">
        <v>9175655055</v>
      </c>
      <c r="H1822" s="9">
        <v>1022300848</v>
      </c>
      <c r="I1822" s="2">
        <v>3422.1</v>
      </c>
      <c r="J1822" s="1">
        <v>45052</v>
      </c>
      <c r="K1822" s="2">
        <v>2805</v>
      </c>
      <c r="L1822" s="1">
        <v>44998</v>
      </c>
      <c r="M1822" s="9">
        <v>-54</v>
      </c>
      <c r="N1822" s="17">
        <f t="shared" si="28"/>
        <v>-151470</v>
      </c>
    </row>
    <row r="1823" spans="1:14" x14ac:dyDescent="0.25">
      <c r="A1823" t="s">
        <v>14</v>
      </c>
      <c r="B1823" t="s">
        <v>15</v>
      </c>
      <c r="C1823" t="s">
        <v>99</v>
      </c>
      <c r="D1823" s="9">
        <v>6695101219</v>
      </c>
      <c r="E1823" s="1">
        <v>44992</v>
      </c>
      <c r="F1823" s="1">
        <v>44992</v>
      </c>
      <c r="G1823">
        <v>9175717967</v>
      </c>
      <c r="H1823" s="9" t="s">
        <v>1085</v>
      </c>
      <c r="I1823" s="2">
        <v>4392</v>
      </c>
      <c r="J1823" s="1">
        <v>45052</v>
      </c>
      <c r="K1823" s="2">
        <v>3600</v>
      </c>
      <c r="L1823" s="1">
        <v>44998</v>
      </c>
      <c r="M1823" s="9">
        <v>-54</v>
      </c>
      <c r="N1823" s="17">
        <f t="shared" si="28"/>
        <v>-194400</v>
      </c>
    </row>
    <row r="1824" spans="1:14" x14ac:dyDescent="0.25">
      <c r="A1824" t="s">
        <v>14</v>
      </c>
      <c r="B1824" t="s">
        <v>15</v>
      </c>
      <c r="C1824" t="s">
        <v>25</v>
      </c>
      <c r="D1824" s="9">
        <v>8082461008</v>
      </c>
      <c r="E1824" s="1">
        <v>44992</v>
      </c>
      <c r="F1824" s="1">
        <v>44992</v>
      </c>
      <c r="G1824">
        <v>9179693020</v>
      </c>
      <c r="H1824" s="9">
        <v>23058352</v>
      </c>
      <c r="I1824" s="2">
        <v>1872</v>
      </c>
      <c r="J1824" s="1">
        <v>45052</v>
      </c>
      <c r="K1824" s="2">
        <v>1800</v>
      </c>
      <c r="L1824" s="1">
        <v>44998</v>
      </c>
      <c r="M1824" s="9">
        <v>-54</v>
      </c>
      <c r="N1824" s="17">
        <f t="shared" si="28"/>
        <v>-97200</v>
      </c>
    </row>
    <row r="1825" spans="1:14" x14ac:dyDescent="0.25">
      <c r="A1825" t="s">
        <v>14</v>
      </c>
      <c r="B1825" t="s">
        <v>15</v>
      </c>
      <c r="C1825" t="s">
        <v>632</v>
      </c>
      <c r="D1825" s="9">
        <v>9012850153</v>
      </c>
      <c r="E1825" s="1">
        <v>44993</v>
      </c>
      <c r="F1825" s="1">
        <v>44993</v>
      </c>
      <c r="G1825">
        <v>9181435412</v>
      </c>
      <c r="H1825" s="9">
        <v>1723027265</v>
      </c>
      <c r="I1825" s="2">
        <v>1248</v>
      </c>
      <c r="J1825" s="1">
        <v>45053</v>
      </c>
      <c r="K1825" s="2">
        <v>1200</v>
      </c>
      <c r="L1825" s="1">
        <v>44998</v>
      </c>
      <c r="M1825" s="9">
        <v>-55</v>
      </c>
      <c r="N1825" s="17">
        <f t="shared" si="28"/>
        <v>-66000</v>
      </c>
    </row>
    <row r="1826" spans="1:14" x14ac:dyDescent="0.25">
      <c r="A1826" t="s">
        <v>14</v>
      </c>
      <c r="B1826" t="s">
        <v>15</v>
      </c>
      <c r="C1826" t="s">
        <v>25</v>
      </c>
      <c r="D1826" s="9">
        <v>8082461008</v>
      </c>
      <c r="E1826" s="1">
        <v>44993</v>
      </c>
      <c r="F1826" s="1">
        <v>44993</v>
      </c>
      <c r="G1826">
        <v>9181936218</v>
      </c>
      <c r="H1826" s="9">
        <v>23058349</v>
      </c>
      <c r="I1826" s="2">
        <v>65.06</v>
      </c>
      <c r="J1826" s="1">
        <v>45053</v>
      </c>
      <c r="K1826" s="2">
        <v>53.34</v>
      </c>
      <c r="L1826" s="1">
        <v>44998</v>
      </c>
      <c r="M1826" s="9">
        <v>-55</v>
      </c>
      <c r="N1826" s="17">
        <f t="shared" si="28"/>
        <v>-2933.7000000000003</v>
      </c>
    </row>
    <row r="1827" spans="1:14" x14ac:dyDescent="0.25">
      <c r="A1827" t="s">
        <v>14</v>
      </c>
      <c r="B1827" t="s">
        <v>15</v>
      </c>
      <c r="C1827" t="s">
        <v>344</v>
      </c>
      <c r="D1827" s="9">
        <v>6064180968</v>
      </c>
      <c r="E1827" s="1">
        <v>44993</v>
      </c>
      <c r="F1827" s="1">
        <v>44993</v>
      </c>
      <c r="G1827">
        <v>9182857221</v>
      </c>
      <c r="H1827" s="9">
        <v>20230145</v>
      </c>
      <c r="I1827" s="2">
        <v>1866.6</v>
      </c>
      <c r="J1827" s="1">
        <v>45053</v>
      </c>
      <c r="K1827" s="2">
        <v>1530</v>
      </c>
      <c r="L1827" s="1">
        <v>44998</v>
      </c>
      <c r="M1827" s="9">
        <v>-55</v>
      </c>
      <c r="N1827" s="17">
        <f t="shared" si="28"/>
        <v>-84150</v>
      </c>
    </row>
    <row r="1828" spans="1:14" x14ac:dyDescent="0.25">
      <c r="A1828" t="s">
        <v>14</v>
      </c>
      <c r="B1828" t="s">
        <v>15</v>
      </c>
      <c r="C1828" t="s">
        <v>551</v>
      </c>
      <c r="D1828" s="9">
        <v>6063990631</v>
      </c>
      <c r="E1828" s="1">
        <v>44993</v>
      </c>
      <c r="F1828" s="1">
        <v>44993</v>
      </c>
      <c r="G1828">
        <v>9182977602</v>
      </c>
      <c r="H1828" s="9" t="s">
        <v>717</v>
      </c>
      <c r="I1828" s="2">
        <v>1459.12</v>
      </c>
      <c r="J1828" s="1">
        <v>45053</v>
      </c>
      <c r="K1828" s="2">
        <v>1229.1199999999999</v>
      </c>
      <c r="L1828" s="1">
        <v>44998</v>
      </c>
      <c r="M1828" s="9">
        <v>-55</v>
      </c>
      <c r="N1828" s="17">
        <f t="shared" si="28"/>
        <v>-67601.599999999991</v>
      </c>
    </row>
    <row r="1829" spans="1:14" x14ac:dyDescent="0.25">
      <c r="A1829" t="s">
        <v>14</v>
      </c>
      <c r="B1829" t="s">
        <v>15</v>
      </c>
      <c r="C1829" t="s">
        <v>147</v>
      </c>
      <c r="D1829" s="9">
        <v>803890151</v>
      </c>
      <c r="E1829" s="1">
        <v>44994</v>
      </c>
      <c r="F1829" s="1">
        <v>44994</v>
      </c>
      <c r="G1829">
        <v>9184872062</v>
      </c>
      <c r="H1829" s="9">
        <v>222056633</v>
      </c>
      <c r="I1829" s="2">
        <v>363.8</v>
      </c>
      <c r="J1829" s="1">
        <v>45054</v>
      </c>
      <c r="K1829" s="2">
        <v>298.2</v>
      </c>
      <c r="L1829" s="1">
        <v>44998</v>
      </c>
      <c r="M1829" s="9">
        <v>-56</v>
      </c>
      <c r="N1829" s="17">
        <f t="shared" si="28"/>
        <v>-16699.2</v>
      </c>
    </row>
    <row r="1830" spans="1:14" x14ac:dyDescent="0.25">
      <c r="A1830" t="s">
        <v>14</v>
      </c>
      <c r="B1830" t="s">
        <v>15</v>
      </c>
      <c r="C1830" t="s">
        <v>147</v>
      </c>
      <c r="D1830" s="9">
        <v>803890151</v>
      </c>
      <c r="E1830" s="1">
        <v>44994</v>
      </c>
      <c r="F1830" s="1">
        <v>44994</v>
      </c>
      <c r="G1830">
        <v>9184938969</v>
      </c>
      <c r="H1830" s="9">
        <v>222063740</v>
      </c>
      <c r="I1830" s="2">
        <v>4476.67</v>
      </c>
      <c r="J1830" s="1">
        <v>45054</v>
      </c>
      <c r="K1830" s="2">
        <v>3669.4</v>
      </c>
      <c r="L1830" s="1">
        <v>44998</v>
      </c>
      <c r="M1830" s="9">
        <v>-56</v>
      </c>
      <c r="N1830" s="17">
        <f t="shared" si="28"/>
        <v>-205486.4</v>
      </c>
    </row>
    <row r="1831" spans="1:14" x14ac:dyDescent="0.25">
      <c r="A1831" t="s">
        <v>14</v>
      </c>
      <c r="B1831" t="s">
        <v>15</v>
      </c>
      <c r="C1831" t="s">
        <v>147</v>
      </c>
      <c r="D1831" s="9">
        <v>803890151</v>
      </c>
      <c r="E1831" s="1">
        <v>44993</v>
      </c>
      <c r="F1831" s="1">
        <v>44993</v>
      </c>
      <c r="G1831">
        <v>9184998838</v>
      </c>
      <c r="H1831" s="9">
        <v>222083772</v>
      </c>
      <c r="I1831" s="2">
        <v>550.97</v>
      </c>
      <c r="J1831" s="1">
        <v>45053</v>
      </c>
      <c r="K1831" s="2">
        <v>451.61</v>
      </c>
      <c r="L1831" s="1">
        <v>44998</v>
      </c>
      <c r="M1831" s="9">
        <v>-55</v>
      </c>
      <c r="N1831" s="17">
        <f t="shared" si="28"/>
        <v>-24838.55</v>
      </c>
    </row>
    <row r="1832" spans="1:14" x14ac:dyDescent="0.25">
      <c r="A1832" t="s">
        <v>14</v>
      </c>
      <c r="B1832" t="s">
        <v>15</v>
      </c>
      <c r="C1832" t="s">
        <v>147</v>
      </c>
      <c r="D1832" s="9">
        <v>803890151</v>
      </c>
      <c r="E1832" s="1">
        <v>44993</v>
      </c>
      <c r="F1832" s="1">
        <v>44993</v>
      </c>
      <c r="G1832">
        <v>9185091724</v>
      </c>
      <c r="H1832" s="9">
        <v>232000014</v>
      </c>
      <c r="I1832" s="2">
        <v>1372.5</v>
      </c>
      <c r="J1832" s="1">
        <v>45053</v>
      </c>
      <c r="K1832" s="2">
        <v>1125</v>
      </c>
      <c r="L1832" s="1">
        <v>44998</v>
      </c>
      <c r="M1832" s="9">
        <v>-55</v>
      </c>
      <c r="N1832" s="17">
        <f t="shared" si="28"/>
        <v>-61875</v>
      </c>
    </row>
    <row r="1833" spans="1:14" x14ac:dyDescent="0.25">
      <c r="A1833" t="s">
        <v>14</v>
      </c>
      <c r="B1833" t="s">
        <v>15</v>
      </c>
      <c r="C1833" t="s">
        <v>147</v>
      </c>
      <c r="D1833" s="9">
        <v>803890151</v>
      </c>
      <c r="E1833" s="1">
        <v>44993</v>
      </c>
      <c r="F1833" s="1">
        <v>44993</v>
      </c>
      <c r="G1833">
        <v>9185097008</v>
      </c>
      <c r="H1833" s="9">
        <v>232000016</v>
      </c>
      <c r="I1833" s="2">
        <v>1372.5</v>
      </c>
      <c r="J1833" s="1">
        <v>45053</v>
      </c>
      <c r="K1833" s="2">
        <v>1125</v>
      </c>
      <c r="L1833" s="1">
        <v>44998</v>
      </c>
      <c r="M1833" s="9">
        <v>-55</v>
      </c>
      <c r="N1833" s="17">
        <f t="shared" si="28"/>
        <v>-61875</v>
      </c>
    </row>
    <row r="1834" spans="1:14" x14ac:dyDescent="0.25">
      <c r="A1834" t="s">
        <v>14</v>
      </c>
      <c r="B1834" t="s">
        <v>15</v>
      </c>
      <c r="C1834" t="s">
        <v>779</v>
      </c>
      <c r="D1834" s="9" t="s">
        <v>780</v>
      </c>
      <c r="E1834" s="1">
        <v>44994</v>
      </c>
      <c r="F1834" s="1">
        <v>44994</v>
      </c>
      <c r="G1834">
        <v>9185640441</v>
      </c>
      <c r="H1834" s="9" t="s">
        <v>1093</v>
      </c>
      <c r="I1834" s="2">
        <v>1296</v>
      </c>
      <c r="J1834" s="1">
        <v>45054</v>
      </c>
      <c r="K1834" s="2">
        <v>1296</v>
      </c>
      <c r="L1834" s="1">
        <v>44998</v>
      </c>
      <c r="M1834" s="9">
        <v>-56</v>
      </c>
      <c r="N1834" s="17">
        <f t="shared" si="28"/>
        <v>-72576</v>
      </c>
    </row>
    <row r="1835" spans="1:14" x14ac:dyDescent="0.25">
      <c r="A1835" t="s">
        <v>14</v>
      </c>
      <c r="B1835" t="s">
        <v>15</v>
      </c>
      <c r="C1835" t="s">
        <v>284</v>
      </c>
      <c r="D1835" s="9">
        <v>807970157</v>
      </c>
      <c r="E1835" s="1">
        <v>44993</v>
      </c>
      <c r="F1835" s="1">
        <v>44993</v>
      </c>
      <c r="G1835">
        <v>9188074211</v>
      </c>
      <c r="H1835" s="9" t="s">
        <v>1096</v>
      </c>
      <c r="I1835" s="2">
        <v>681.22</v>
      </c>
      <c r="J1835" s="1">
        <v>45053</v>
      </c>
      <c r="K1835" s="2">
        <v>655.02</v>
      </c>
      <c r="L1835" s="1">
        <v>44998</v>
      </c>
      <c r="M1835" s="9">
        <v>-55</v>
      </c>
      <c r="N1835" s="17">
        <f t="shared" si="28"/>
        <v>-36026.1</v>
      </c>
    </row>
    <row r="1836" spans="1:14" x14ac:dyDescent="0.25">
      <c r="A1836" t="s">
        <v>14</v>
      </c>
      <c r="B1836" t="s">
        <v>15</v>
      </c>
      <c r="C1836" t="s">
        <v>284</v>
      </c>
      <c r="D1836" s="9">
        <v>807970157</v>
      </c>
      <c r="E1836" s="1">
        <v>44993</v>
      </c>
      <c r="F1836" s="1">
        <v>44993</v>
      </c>
      <c r="G1836">
        <v>9188074215</v>
      </c>
      <c r="H1836" s="9" t="s">
        <v>1098</v>
      </c>
      <c r="I1836" s="2">
        <v>9.15</v>
      </c>
      <c r="J1836" s="1">
        <v>45053</v>
      </c>
      <c r="K1836" s="2">
        <v>8.8000000000000007</v>
      </c>
      <c r="L1836" s="1">
        <v>44998</v>
      </c>
      <c r="M1836" s="9">
        <v>-55</v>
      </c>
      <c r="N1836" s="17">
        <f t="shared" si="28"/>
        <v>-484.00000000000006</v>
      </c>
    </row>
    <row r="1837" spans="1:14" x14ac:dyDescent="0.25">
      <c r="A1837" t="s">
        <v>14</v>
      </c>
      <c r="B1837" t="s">
        <v>15</v>
      </c>
      <c r="C1837" t="s">
        <v>284</v>
      </c>
      <c r="D1837" s="9">
        <v>807970157</v>
      </c>
      <c r="E1837" s="1">
        <v>44993</v>
      </c>
      <c r="F1837" s="1">
        <v>44993</v>
      </c>
      <c r="G1837">
        <v>9188074216</v>
      </c>
      <c r="H1837" s="9" t="s">
        <v>1099</v>
      </c>
      <c r="I1837" s="2">
        <v>690.3</v>
      </c>
      <c r="J1837" s="1">
        <v>45053</v>
      </c>
      <c r="K1837" s="2">
        <v>663.75</v>
      </c>
      <c r="L1837" s="1">
        <v>44998</v>
      </c>
      <c r="M1837" s="9">
        <v>-55</v>
      </c>
      <c r="N1837" s="17">
        <f t="shared" si="28"/>
        <v>-36506.25</v>
      </c>
    </row>
    <row r="1838" spans="1:14" x14ac:dyDescent="0.25">
      <c r="A1838" t="s">
        <v>14</v>
      </c>
      <c r="B1838" t="s">
        <v>15</v>
      </c>
      <c r="C1838" t="s">
        <v>284</v>
      </c>
      <c r="D1838" s="9">
        <v>807970157</v>
      </c>
      <c r="E1838" s="1">
        <v>44993</v>
      </c>
      <c r="F1838" s="1">
        <v>44993</v>
      </c>
      <c r="G1838">
        <v>9188074219</v>
      </c>
      <c r="H1838" s="9" t="s">
        <v>1100</v>
      </c>
      <c r="I1838" s="2">
        <v>41.6</v>
      </c>
      <c r="J1838" s="1">
        <v>45053</v>
      </c>
      <c r="K1838" s="2">
        <v>40</v>
      </c>
      <c r="L1838" s="1">
        <v>44998</v>
      </c>
      <c r="M1838" s="9">
        <v>-55</v>
      </c>
      <c r="N1838" s="17">
        <f t="shared" si="28"/>
        <v>-2200</v>
      </c>
    </row>
    <row r="1839" spans="1:14" x14ac:dyDescent="0.25">
      <c r="A1839" t="s">
        <v>14</v>
      </c>
      <c r="B1839" t="s">
        <v>15</v>
      </c>
      <c r="C1839" t="s">
        <v>284</v>
      </c>
      <c r="D1839" s="9">
        <v>807970157</v>
      </c>
      <c r="E1839" s="1">
        <v>44993</v>
      </c>
      <c r="F1839" s="1">
        <v>44993</v>
      </c>
      <c r="G1839">
        <v>9188074221</v>
      </c>
      <c r="H1839" s="9" t="s">
        <v>1101</v>
      </c>
      <c r="I1839" s="2">
        <v>73.22</v>
      </c>
      <c r="J1839" s="1">
        <v>45053</v>
      </c>
      <c r="K1839" s="2">
        <v>70.400000000000006</v>
      </c>
      <c r="L1839" s="1">
        <v>44998</v>
      </c>
      <c r="M1839" s="9">
        <v>-55</v>
      </c>
      <c r="N1839" s="17">
        <f t="shared" si="28"/>
        <v>-3872.0000000000005</v>
      </c>
    </row>
    <row r="1840" spans="1:14" x14ac:dyDescent="0.25">
      <c r="A1840" t="s">
        <v>14</v>
      </c>
      <c r="B1840" t="s">
        <v>15</v>
      </c>
      <c r="C1840" t="s">
        <v>284</v>
      </c>
      <c r="D1840" s="9">
        <v>807970157</v>
      </c>
      <c r="E1840" s="1">
        <v>44993</v>
      </c>
      <c r="F1840" s="1">
        <v>44993</v>
      </c>
      <c r="G1840">
        <v>9188074225</v>
      </c>
      <c r="H1840" s="9" t="s">
        <v>1102</v>
      </c>
      <c r="I1840" s="2">
        <v>786.58</v>
      </c>
      <c r="J1840" s="1">
        <v>45053</v>
      </c>
      <c r="K1840" s="2">
        <v>756.33</v>
      </c>
      <c r="L1840" s="1">
        <v>44998</v>
      </c>
      <c r="M1840" s="9">
        <v>-55</v>
      </c>
      <c r="N1840" s="17">
        <f t="shared" si="28"/>
        <v>-41598.15</v>
      </c>
    </row>
    <row r="1841" spans="1:14" x14ac:dyDescent="0.25">
      <c r="A1841" t="s">
        <v>14</v>
      </c>
      <c r="B1841" t="s">
        <v>15</v>
      </c>
      <c r="C1841" t="s">
        <v>284</v>
      </c>
      <c r="D1841" s="9">
        <v>807970157</v>
      </c>
      <c r="E1841" s="1">
        <v>44993</v>
      </c>
      <c r="F1841" s="1">
        <v>44993</v>
      </c>
      <c r="G1841">
        <v>9188074227</v>
      </c>
      <c r="H1841" s="9" t="s">
        <v>1103</v>
      </c>
      <c r="I1841" s="2">
        <v>584.03</v>
      </c>
      <c r="J1841" s="1">
        <v>45053</v>
      </c>
      <c r="K1841" s="2">
        <v>561.57000000000005</v>
      </c>
      <c r="L1841" s="1">
        <v>44998</v>
      </c>
      <c r="M1841" s="9">
        <v>-55</v>
      </c>
      <c r="N1841" s="17">
        <f t="shared" si="28"/>
        <v>-30886.350000000002</v>
      </c>
    </row>
    <row r="1842" spans="1:14" x14ac:dyDescent="0.25">
      <c r="A1842" t="s">
        <v>14</v>
      </c>
      <c r="B1842" t="s">
        <v>15</v>
      </c>
      <c r="C1842" t="s">
        <v>284</v>
      </c>
      <c r="D1842" s="9">
        <v>807970157</v>
      </c>
      <c r="E1842" s="1">
        <v>44993</v>
      </c>
      <c r="F1842" s="1">
        <v>44993</v>
      </c>
      <c r="G1842">
        <v>9188074239</v>
      </c>
      <c r="H1842" s="9" t="s">
        <v>1105</v>
      </c>
      <c r="I1842" s="2">
        <v>429.17</v>
      </c>
      <c r="J1842" s="1">
        <v>45053</v>
      </c>
      <c r="K1842" s="2">
        <v>412.66</v>
      </c>
      <c r="L1842" s="1">
        <v>44998</v>
      </c>
      <c r="M1842" s="9">
        <v>-55</v>
      </c>
      <c r="N1842" s="17">
        <f t="shared" si="28"/>
        <v>-22696.300000000003</v>
      </c>
    </row>
    <row r="1843" spans="1:14" x14ac:dyDescent="0.25">
      <c r="A1843" t="s">
        <v>14</v>
      </c>
      <c r="B1843" t="s">
        <v>15</v>
      </c>
      <c r="C1843" t="s">
        <v>284</v>
      </c>
      <c r="D1843" s="9">
        <v>807970157</v>
      </c>
      <c r="E1843" s="1">
        <v>44994</v>
      </c>
      <c r="F1843" s="1">
        <v>44994</v>
      </c>
      <c r="G1843">
        <v>9188074254</v>
      </c>
      <c r="H1843" s="9" t="s">
        <v>1106</v>
      </c>
      <c r="I1843" s="2">
        <v>661.69</v>
      </c>
      <c r="J1843" s="1">
        <v>45054</v>
      </c>
      <c r="K1843" s="2">
        <v>636.24</v>
      </c>
      <c r="L1843" s="1">
        <v>44998</v>
      </c>
      <c r="M1843" s="9">
        <v>-56</v>
      </c>
      <c r="N1843" s="17">
        <f t="shared" si="28"/>
        <v>-35629.440000000002</v>
      </c>
    </row>
    <row r="1844" spans="1:14" x14ac:dyDescent="0.25">
      <c r="A1844" t="s">
        <v>14</v>
      </c>
      <c r="B1844" t="s">
        <v>15</v>
      </c>
      <c r="C1844" t="s">
        <v>284</v>
      </c>
      <c r="D1844" s="9">
        <v>807970157</v>
      </c>
      <c r="E1844" s="1">
        <v>44994</v>
      </c>
      <c r="F1844" s="1">
        <v>44994</v>
      </c>
      <c r="G1844">
        <v>9188074298</v>
      </c>
      <c r="H1844" s="9" t="s">
        <v>1107</v>
      </c>
      <c r="I1844" s="2">
        <v>817.46</v>
      </c>
      <c r="J1844" s="1">
        <v>45054</v>
      </c>
      <c r="K1844" s="2">
        <v>786.02</v>
      </c>
      <c r="L1844" s="1">
        <v>44998</v>
      </c>
      <c r="M1844" s="9">
        <v>-56</v>
      </c>
      <c r="N1844" s="17">
        <f t="shared" si="28"/>
        <v>-44017.119999999995</v>
      </c>
    </row>
    <row r="1845" spans="1:14" x14ac:dyDescent="0.25">
      <c r="A1845" t="s">
        <v>14</v>
      </c>
      <c r="B1845" t="s">
        <v>15</v>
      </c>
      <c r="C1845" t="s">
        <v>412</v>
      </c>
      <c r="D1845" s="9" t="s">
        <v>413</v>
      </c>
      <c r="E1845" s="1">
        <v>44993</v>
      </c>
      <c r="F1845" s="1">
        <v>44993</v>
      </c>
      <c r="G1845">
        <v>9188298634</v>
      </c>
      <c r="H1845" s="9" t="s">
        <v>1111</v>
      </c>
      <c r="I1845" s="2">
        <v>1664</v>
      </c>
      <c r="J1845" s="1">
        <v>45053</v>
      </c>
      <c r="K1845" s="2">
        <v>1664</v>
      </c>
      <c r="L1845" s="1">
        <v>44998</v>
      </c>
      <c r="M1845" s="9">
        <v>-55</v>
      </c>
      <c r="N1845" s="17">
        <f t="shared" si="28"/>
        <v>-91520</v>
      </c>
    </row>
    <row r="1846" spans="1:14" x14ac:dyDescent="0.25">
      <c r="A1846" t="s">
        <v>14</v>
      </c>
      <c r="B1846" t="s">
        <v>15</v>
      </c>
      <c r="C1846" t="s">
        <v>284</v>
      </c>
      <c r="D1846" s="9">
        <v>807970157</v>
      </c>
      <c r="E1846" s="1">
        <v>44994</v>
      </c>
      <c r="F1846" s="1">
        <v>44994</v>
      </c>
      <c r="G1846">
        <v>9188400570</v>
      </c>
      <c r="H1846" s="9" t="s">
        <v>1112</v>
      </c>
      <c r="I1846" s="2">
        <v>1098.6600000000001</v>
      </c>
      <c r="J1846" s="1">
        <v>45054</v>
      </c>
      <c r="K1846" s="2">
        <v>1056.4000000000001</v>
      </c>
      <c r="L1846" s="1">
        <v>44998</v>
      </c>
      <c r="M1846" s="9">
        <v>-56</v>
      </c>
      <c r="N1846" s="17">
        <f t="shared" si="28"/>
        <v>-59158.400000000009</v>
      </c>
    </row>
    <row r="1847" spans="1:14" x14ac:dyDescent="0.25">
      <c r="A1847" t="s">
        <v>14</v>
      </c>
      <c r="B1847" t="s">
        <v>15</v>
      </c>
      <c r="C1847" t="s">
        <v>252</v>
      </c>
      <c r="D1847" s="9">
        <v>1244670335</v>
      </c>
      <c r="E1847" s="1">
        <v>44994</v>
      </c>
      <c r="F1847" s="1">
        <v>44994</v>
      </c>
      <c r="G1847">
        <v>9189298711</v>
      </c>
      <c r="H1847" s="9">
        <v>230270</v>
      </c>
      <c r="I1847" s="2">
        <v>149726.70000000001</v>
      </c>
      <c r="J1847" s="1">
        <v>45054</v>
      </c>
      <c r="K1847" s="2">
        <v>122726.8</v>
      </c>
      <c r="L1847" s="1">
        <v>44998</v>
      </c>
      <c r="M1847" s="9">
        <v>-56</v>
      </c>
      <c r="N1847" s="17">
        <f t="shared" si="28"/>
        <v>-6872700.7999999998</v>
      </c>
    </row>
    <row r="1848" spans="1:14" x14ac:dyDescent="0.25">
      <c r="A1848" t="s">
        <v>14</v>
      </c>
      <c r="B1848" t="s">
        <v>15</v>
      </c>
      <c r="C1848" t="s">
        <v>96</v>
      </c>
      <c r="D1848" s="9">
        <v>4720630633</v>
      </c>
      <c r="E1848" s="1">
        <v>44994</v>
      </c>
      <c r="F1848" s="1">
        <v>44994</v>
      </c>
      <c r="G1848">
        <v>9190818574</v>
      </c>
      <c r="H1848" s="9" t="s">
        <v>1113</v>
      </c>
      <c r="I1848" s="2">
        <v>129.81</v>
      </c>
      <c r="J1848" s="1">
        <v>45054</v>
      </c>
      <c r="K1848" s="2">
        <v>106.4</v>
      </c>
      <c r="L1848" s="1">
        <v>44998</v>
      </c>
      <c r="M1848" s="9">
        <v>-56</v>
      </c>
      <c r="N1848" s="17">
        <f t="shared" si="28"/>
        <v>-5958.4000000000005</v>
      </c>
    </row>
    <row r="1849" spans="1:14" x14ac:dyDescent="0.25">
      <c r="A1849" t="s">
        <v>14</v>
      </c>
      <c r="B1849" t="s">
        <v>15</v>
      </c>
      <c r="C1849" t="s">
        <v>901</v>
      </c>
      <c r="D1849" s="9" t="s">
        <v>902</v>
      </c>
      <c r="E1849" s="1">
        <v>44994</v>
      </c>
      <c r="F1849" s="1">
        <v>44994</v>
      </c>
      <c r="G1849">
        <v>9190828834</v>
      </c>
      <c r="H1849" s="9" t="s">
        <v>976</v>
      </c>
      <c r="I1849" s="2">
        <v>1041.5</v>
      </c>
      <c r="J1849" s="1">
        <v>45054</v>
      </c>
      <c r="K1849" s="2">
        <v>833.2</v>
      </c>
      <c r="L1849" s="1">
        <v>44998</v>
      </c>
      <c r="M1849" s="9">
        <v>-56</v>
      </c>
      <c r="N1849" s="17">
        <f t="shared" si="28"/>
        <v>-46659.200000000004</v>
      </c>
    </row>
    <row r="1850" spans="1:14" x14ac:dyDescent="0.25">
      <c r="A1850" t="s">
        <v>14</v>
      </c>
      <c r="B1850" t="s">
        <v>15</v>
      </c>
      <c r="C1850" t="s">
        <v>73</v>
      </c>
      <c r="D1850" s="9">
        <v>10108840967</v>
      </c>
      <c r="E1850" s="1">
        <v>44994</v>
      </c>
      <c r="F1850" s="1">
        <v>44994</v>
      </c>
      <c r="G1850">
        <v>9192448012</v>
      </c>
      <c r="H1850" s="9" t="s">
        <v>1117</v>
      </c>
      <c r="I1850" s="2">
        <v>9442.7999999999993</v>
      </c>
      <c r="J1850" s="1">
        <v>45054</v>
      </c>
      <c r="K1850" s="2">
        <v>7740</v>
      </c>
      <c r="L1850" s="1">
        <v>44998</v>
      </c>
      <c r="M1850" s="9">
        <v>-56</v>
      </c>
      <c r="N1850" s="17">
        <f t="shared" si="28"/>
        <v>-433440</v>
      </c>
    </row>
    <row r="1851" spans="1:14" x14ac:dyDescent="0.25">
      <c r="A1851" t="s">
        <v>14</v>
      </c>
      <c r="B1851" t="s">
        <v>15</v>
      </c>
      <c r="C1851" t="s">
        <v>339</v>
      </c>
      <c r="D1851" s="9">
        <v>4427081007</v>
      </c>
      <c r="E1851" s="1">
        <v>44994</v>
      </c>
      <c r="F1851" s="1">
        <v>44994</v>
      </c>
      <c r="G1851">
        <v>9192740382</v>
      </c>
      <c r="H1851" s="9">
        <v>1120</v>
      </c>
      <c r="I1851" s="2">
        <v>1117.52</v>
      </c>
      <c r="J1851" s="1">
        <v>45054</v>
      </c>
      <c r="K1851" s="2">
        <v>916</v>
      </c>
      <c r="L1851" s="1">
        <v>44998</v>
      </c>
      <c r="M1851" s="9">
        <v>-56</v>
      </c>
      <c r="N1851" s="17">
        <f t="shared" si="28"/>
        <v>-51296</v>
      </c>
    </row>
    <row r="1852" spans="1:14" x14ac:dyDescent="0.25">
      <c r="A1852" t="s">
        <v>14</v>
      </c>
      <c r="B1852" t="s">
        <v>15</v>
      </c>
      <c r="C1852" t="s">
        <v>79</v>
      </c>
      <c r="D1852" s="9">
        <v>759430267</v>
      </c>
      <c r="E1852" s="1">
        <v>44994</v>
      </c>
      <c r="F1852" s="1">
        <v>44994</v>
      </c>
      <c r="G1852">
        <v>9195108809</v>
      </c>
      <c r="H1852" s="9">
        <v>2342279</v>
      </c>
      <c r="I1852" s="2">
        <v>1461.56</v>
      </c>
      <c r="J1852" s="1">
        <v>45054</v>
      </c>
      <c r="K1852" s="2">
        <v>1198</v>
      </c>
      <c r="L1852" s="1">
        <v>44998</v>
      </c>
      <c r="M1852" s="9">
        <v>-56</v>
      </c>
      <c r="N1852" s="17">
        <f t="shared" si="28"/>
        <v>-67088</v>
      </c>
    </row>
    <row r="1853" spans="1:14" x14ac:dyDescent="0.25">
      <c r="A1853" t="s">
        <v>14</v>
      </c>
      <c r="B1853" t="s">
        <v>15</v>
      </c>
      <c r="C1853" t="s">
        <v>618</v>
      </c>
      <c r="D1853" s="9">
        <v>3570491203</v>
      </c>
      <c r="E1853" s="1">
        <v>44995</v>
      </c>
      <c r="F1853" s="1">
        <v>44995</v>
      </c>
      <c r="G1853">
        <v>9197775671</v>
      </c>
      <c r="H1853" s="9" t="s">
        <v>1123</v>
      </c>
      <c r="I1853" s="2">
        <v>93.94</v>
      </c>
      <c r="J1853" s="1">
        <v>45055</v>
      </c>
      <c r="K1853" s="2">
        <v>77</v>
      </c>
      <c r="L1853" s="1">
        <v>44998</v>
      </c>
      <c r="M1853" s="9">
        <v>-57</v>
      </c>
      <c r="N1853" s="17">
        <f t="shared" si="28"/>
        <v>-4389</v>
      </c>
    </row>
    <row r="1854" spans="1:14" x14ac:dyDescent="0.25">
      <c r="A1854" t="s">
        <v>14</v>
      </c>
      <c r="B1854" t="s">
        <v>15</v>
      </c>
      <c r="C1854" t="s">
        <v>473</v>
      </c>
      <c r="D1854" s="9">
        <v>7384480633</v>
      </c>
      <c r="E1854" s="1">
        <v>44995</v>
      </c>
      <c r="F1854" s="1">
        <v>44995</v>
      </c>
      <c r="G1854">
        <v>9200062371</v>
      </c>
      <c r="H1854" s="9" t="s">
        <v>1127</v>
      </c>
      <c r="I1854" s="2">
        <v>1816.58</v>
      </c>
      <c r="J1854" s="1">
        <v>45055</v>
      </c>
      <c r="K1854" s="2">
        <v>1489</v>
      </c>
      <c r="L1854" s="1">
        <v>44998</v>
      </c>
      <c r="M1854" s="9">
        <v>-57</v>
      </c>
      <c r="N1854" s="17">
        <f t="shared" si="28"/>
        <v>-84873</v>
      </c>
    </row>
    <row r="1855" spans="1:14" x14ac:dyDescent="0.25">
      <c r="A1855" t="s">
        <v>14</v>
      </c>
      <c r="B1855" t="s">
        <v>15</v>
      </c>
      <c r="C1855" t="s">
        <v>165</v>
      </c>
      <c r="D1855" s="9">
        <v>801720152</v>
      </c>
      <c r="E1855" s="1">
        <v>44995</v>
      </c>
      <c r="F1855" s="1">
        <v>44995</v>
      </c>
      <c r="G1855">
        <v>9200098458</v>
      </c>
      <c r="H1855" s="9">
        <v>2300008288</v>
      </c>
      <c r="I1855" s="2">
        <v>97.6</v>
      </c>
      <c r="J1855" s="1">
        <v>45055</v>
      </c>
      <c r="K1855" s="2">
        <v>80</v>
      </c>
      <c r="L1855" s="1">
        <v>44998</v>
      </c>
      <c r="M1855" s="9">
        <v>-57</v>
      </c>
      <c r="N1855" s="17">
        <f t="shared" si="28"/>
        <v>-4560</v>
      </c>
    </row>
    <row r="1856" spans="1:14" x14ac:dyDescent="0.25">
      <c r="A1856" t="s">
        <v>14</v>
      </c>
      <c r="B1856" t="s">
        <v>15</v>
      </c>
      <c r="C1856" t="s">
        <v>1134</v>
      </c>
      <c r="D1856" s="9" t="s">
        <v>1135</v>
      </c>
      <c r="E1856" s="1">
        <v>44995</v>
      </c>
      <c r="F1856" s="1">
        <v>44995</v>
      </c>
      <c r="G1856">
        <v>9203375125</v>
      </c>
      <c r="H1856" s="9" t="s">
        <v>336</v>
      </c>
      <c r="I1856" s="2">
        <v>33575.589999999997</v>
      </c>
      <c r="J1856" s="1">
        <v>45055</v>
      </c>
      <c r="K1856" s="2">
        <v>33575.589999999997</v>
      </c>
      <c r="L1856" s="1">
        <v>44998</v>
      </c>
      <c r="M1856" s="9">
        <v>-57</v>
      </c>
      <c r="N1856" s="17">
        <f t="shared" si="28"/>
        <v>-1913808.63</v>
      </c>
    </row>
    <row r="1857" spans="1:14" x14ac:dyDescent="0.25">
      <c r="A1857" t="s">
        <v>14</v>
      </c>
      <c r="B1857" t="s">
        <v>15</v>
      </c>
      <c r="C1857" t="s">
        <v>386</v>
      </c>
      <c r="D1857" s="9">
        <v>8548300154</v>
      </c>
      <c r="E1857" s="1">
        <v>44996</v>
      </c>
      <c r="F1857" s="1">
        <v>44996</v>
      </c>
      <c r="G1857">
        <v>9204412380</v>
      </c>
      <c r="H1857" s="9" t="s">
        <v>1136</v>
      </c>
      <c r="I1857" s="2">
        <v>695.69</v>
      </c>
      <c r="J1857" s="1">
        <v>45056</v>
      </c>
      <c r="K1857" s="2">
        <v>570.24</v>
      </c>
      <c r="L1857" s="1">
        <v>44998</v>
      </c>
      <c r="M1857" s="9">
        <v>-58</v>
      </c>
      <c r="N1857" s="17">
        <f t="shared" si="28"/>
        <v>-33073.919999999998</v>
      </c>
    </row>
    <row r="1858" spans="1:14" x14ac:dyDescent="0.25">
      <c r="A1858" t="s">
        <v>14</v>
      </c>
      <c r="B1858" t="s">
        <v>15</v>
      </c>
      <c r="C1858" t="s">
        <v>1140</v>
      </c>
      <c r="D1858" s="9">
        <v>1149250159</v>
      </c>
      <c r="E1858" s="1">
        <v>44995</v>
      </c>
      <c r="F1858" s="1">
        <v>44995</v>
      </c>
      <c r="G1858">
        <v>9207162007</v>
      </c>
      <c r="H1858" s="9" t="s">
        <v>1141</v>
      </c>
      <c r="I1858" s="2">
        <v>549</v>
      </c>
      <c r="J1858" s="1">
        <v>45055</v>
      </c>
      <c r="K1858" s="2">
        <v>450</v>
      </c>
      <c r="L1858" s="1">
        <v>44998</v>
      </c>
      <c r="M1858" s="9">
        <v>-57</v>
      </c>
      <c r="N1858" s="17">
        <f t="shared" ref="N1858:N1921" si="29">+M1858*K1858</f>
        <v>-25650</v>
      </c>
    </row>
    <row r="1859" spans="1:14" x14ac:dyDescent="0.25">
      <c r="A1859" t="s">
        <v>14</v>
      </c>
      <c r="B1859" t="s">
        <v>15</v>
      </c>
      <c r="C1859" t="s">
        <v>766</v>
      </c>
      <c r="D1859" s="9">
        <v>1693020206</v>
      </c>
      <c r="E1859" s="1">
        <v>44996</v>
      </c>
      <c r="F1859" s="1">
        <v>44996</v>
      </c>
      <c r="G1859">
        <v>9208970832</v>
      </c>
      <c r="H1859" s="9" t="s">
        <v>1142</v>
      </c>
      <c r="I1859" s="2">
        <v>973.56</v>
      </c>
      <c r="J1859" s="1">
        <v>45056</v>
      </c>
      <c r="K1859" s="2">
        <v>798</v>
      </c>
      <c r="L1859" s="1">
        <v>44998</v>
      </c>
      <c r="M1859" s="9">
        <v>-58</v>
      </c>
      <c r="N1859" s="17">
        <f t="shared" si="29"/>
        <v>-46284</v>
      </c>
    </row>
    <row r="1860" spans="1:14" x14ac:dyDescent="0.25">
      <c r="A1860" t="s">
        <v>14</v>
      </c>
      <c r="B1860" t="s">
        <v>15</v>
      </c>
      <c r="C1860" t="s">
        <v>268</v>
      </c>
      <c r="D1860" s="9">
        <v>4029180371</v>
      </c>
      <c r="E1860" s="1">
        <v>44996</v>
      </c>
      <c r="F1860" s="1">
        <v>44996</v>
      </c>
      <c r="G1860">
        <v>9209689954</v>
      </c>
      <c r="H1860" s="9" t="s">
        <v>1144</v>
      </c>
      <c r="I1860" s="2">
        <v>2043.6</v>
      </c>
      <c r="J1860" s="1">
        <v>45056</v>
      </c>
      <c r="K1860" s="2">
        <v>1965</v>
      </c>
      <c r="L1860" s="1">
        <v>44998</v>
      </c>
      <c r="M1860" s="9">
        <v>-58</v>
      </c>
      <c r="N1860" s="17">
        <f t="shared" si="29"/>
        <v>-113970</v>
      </c>
    </row>
    <row r="1861" spans="1:14" x14ac:dyDescent="0.25">
      <c r="A1861" t="s">
        <v>14</v>
      </c>
      <c r="B1861" t="s">
        <v>15</v>
      </c>
      <c r="C1861" t="s">
        <v>33</v>
      </c>
      <c r="D1861" s="9">
        <v>13730121004</v>
      </c>
      <c r="E1861" s="1">
        <v>44943</v>
      </c>
      <c r="F1861" s="1">
        <v>44943</v>
      </c>
      <c r="G1861">
        <v>8849077390</v>
      </c>
      <c r="H1861" s="9">
        <v>5320048195</v>
      </c>
      <c r="I1861" s="2">
        <v>7334.64</v>
      </c>
      <c r="J1861" s="1">
        <v>45003</v>
      </c>
      <c r="K1861" s="2">
        <v>6012</v>
      </c>
      <c r="L1861" s="1">
        <v>44999</v>
      </c>
      <c r="M1861" s="9">
        <v>-4</v>
      </c>
      <c r="N1861" s="17">
        <f t="shared" si="29"/>
        <v>-24048</v>
      </c>
    </row>
    <row r="1862" spans="1:14" x14ac:dyDescent="0.25">
      <c r="A1862" t="s">
        <v>14</v>
      </c>
      <c r="B1862" t="s">
        <v>15</v>
      </c>
      <c r="C1862" t="s">
        <v>986</v>
      </c>
      <c r="D1862" s="9" t="s">
        <v>987</v>
      </c>
      <c r="E1862" s="1">
        <v>44985</v>
      </c>
      <c r="F1862" s="1">
        <v>44985</v>
      </c>
      <c r="G1862">
        <v>9120912291</v>
      </c>
      <c r="H1862" s="9" t="s">
        <v>988</v>
      </c>
      <c r="I1862" s="2">
        <v>42.52</v>
      </c>
      <c r="J1862" s="1">
        <v>45045</v>
      </c>
      <c r="K1862" s="2">
        <v>38.65</v>
      </c>
      <c r="L1862" s="1">
        <v>44999</v>
      </c>
      <c r="M1862" s="9">
        <v>-46</v>
      </c>
      <c r="N1862" s="17">
        <f t="shared" si="29"/>
        <v>-1777.8999999999999</v>
      </c>
    </row>
    <row r="1863" spans="1:14" x14ac:dyDescent="0.25">
      <c r="A1863" t="s">
        <v>14</v>
      </c>
      <c r="B1863" t="s">
        <v>15</v>
      </c>
      <c r="C1863" t="s">
        <v>175</v>
      </c>
      <c r="D1863" s="9">
        <v>805390283</v>
      </c>
      <c r="E1863" s="1">
        <v>44985</v>
      </c>
      <c r="F1863" s="1">
        <v>44985</v>
      </c>
      <c r="G1863">
        <v>9120939158</v>
      </c>
      <c r="H1863" s="9" t="s">
        <v>989</v>
      </c>
      <c r="I1863" s="2">
        <v>660.82</v>
      </c>
      <c r="J1863" s="1">
        <v>45045</v>
      </c>
      <c r="K1863" s="2">
        <v>549.33000000000004</v>
      </c>
      <c r="L1863" s="1">
        <v>44999</v>
      </c>
      <c r="M1863" s="9">
        <v>-46</v>
      </c>
      <c r="N1863" s="17">
        <f t="shared" si="29"/>
        <v>-25269.18</v>
      </c>
    </row>
    <row r="1864" spans="1:14" x14ac:dyDescent="0.25">
      <c r="A1864" t="s">
        <v>14</v>
      </c>
      <c r="B1864" t="s">
        <v>15</v>
      </c>
      <c r="C1864" t="s">
        <v>31</v>
      </c>
      <c r="D1864" s="9">
        <v>2578030153</v>
      </c>
      <c r="E1864" s="1">
        <v>44986</v>
      </c>
      <c r="F1864" s="1">
        <v>44986</v>
      </c>
      <c r="G1864">
        <v>9124034250</v>
      </c>
      <c r="H1864" s="9" t="s">
        <v>993</v>
      </c>
      <c r="I1864" s="2">
        <v>61.6</v>
      </c>
      <c r="J1864" s="1">
        <v>45046</v>
      </c>
      <c r="K1864" s="2">
        <v>56</v>
      </c>
      <c r="L1864" s="1">
        <v>44999</v>
      </c>
      <c r="M1864" s="9">
        <v>-47</v>
      </c>
      <c r="N1864" s="17">
        <f t="shared" si="29"/>
        <v>-2632</v>
      </c>
    </row>
    <row r="1865" spans="1:14" x14ac:dyDescent="0.25">
      <c r="A1865" t="s">
        <v>14</v>
      </c>
      <c r="B1865" t="s">
        <v>15</v>
      </c>
      <c r="C1865" t="s">
        <v>145</v>
      </c>
      <c r="D1865" s="9">
        <v>2457060032</v>
      </c>
      <c r="E1865" s="1">
        <v>44986</v>
      </c>
      <c r="F1865" s="1">
        <v>44986</v>
      </c>
      <c r="G1865">
        <v>9135197626</v>
      </c>
      <c r="H1865" s="9">
        <v>1142301283</v>
      </c>
      <c r="I1865" s="2">
        <v>64.459999999999994</v>
      </c>
      <c r="J1865" s="1">
        <v>45046</v>
      </c>
      <c r="K1865" s="2">
        <v>58.6</v>
      </c>
      <c r="L1865" s="1">
        <v>44999</v>
      </c>
      <c r="M1865" s="9">
        <v>-47</v>
      </c>
      <c r="N1865" s="17">
        <f t="shared" si="29"/>
        <v>-2754.2000000000003</v>
      </c>
    </row>
    <row r="1866" spans="1:14" x14ac:dyDescent="0.25">
      <c r="A1866" t="s">
        <v>14</v>
      </c>
      <c r="B1866" t="s">
        <v>15</v>
      </c>
      <c r="C1866" t="s">
        <v>360</v>
      </c>
      <c r="D1866" s="9">
        <v>4337640280</v>
      </c>
      <c r="E1866" s="1">
        <v>44987</v>
      </c>
      <c r="F1866" s="1">
        <v>44987</v>
      </c>
      <c r="G1866">
        <v>9136012154</v>
      </c>
      <c r="H1866" s="9" t="s">
        <v>1021</v>
      </c>
      <c r="I1866" s="2">
        <v>5763.08</v>
      </c>
      <c r="J1866" s="1">
        <v>45047</v>
      </c>
      <c r="K1866" s="2">
        <v>4723.84</v>
      </c>
      <c r="L1866" s="1">
        <v>44999</v>
      </c>
      <c r="M1866" s="9">
        <v>-48</v>
      </c>
      <c r="N1866" s="17">
        <f t="shared" si="29"/>
        <v>-226744.32000000001</v>
      </c>
    </row>
    <row r="1867" spans="1:14" x14ac:dyDescent="0.25">
      <c r="A1867" t="s">
        <v>14</v>
      </c>
      <c r="B1867" t="s">
        <v>15</v>
      </c>
      <c r="C1867" t="s">
        <v>26</v>
      </c>
      <c r="D1867" s="9">
        <v>9238800156</v>
      </c>
      <c r="E1867" s="1">
        <v>44986</v>
      </c>
      <c r="F1867" s="1">
        <v>44986</v>
      </c>
      <c r="G1867">
        <v>9139905109</v>
      </c>
      <c r="H1867" s="9">
        <v>1209565697</v>
      </c>
      <c r="I1867" s="2">
        <v>529.20000000000005</v>
      </c>
      <c r="J1867" s="1">
        <v>45046</v>
      </c>
      <c r="K1867" s="2">
        <v>504</v>
      </c>
      <c r="L1867" s="1">
        <v>44999</v>
      </c>
      <c r="M1867" s="9">
        <v>-47</v>
      </c>
      <c r="N1867" s="17">
        <f t="shared" si="29"/>
        <v>-23688</v>
      </c>
    </row>
    <row r="1868" spans="1:14" x14ac:dyDescent="0.25">
      <c r="A1868" t="s">
        <v>14</v>
      </c>
      <c r="B1868" t="s">
        <v>15</v>
      </c>
      <c r="C1868" t="s">
        <v>174</v>
      </c>
      <c r="D1868" s="9">
        <v>10181220152</v>
      </c>
      <c r="E1868" s="1">
        <v>44987</v>
      </c>
      <c r="F1868" s="1">
        <v>44987</v>
      </c>
      <c r="G1868">
        <v>9142696228</v>
      </c>
      <c r="H1868" s="9">
        <v>9573306817</v>
      </c>
      <c r="I1868" s="2">
        <v>398.94</v>
      </c>
      <c r="J1868" s="1">
        <v>45047</v>
      </c>
      <c r="K1868" s="2">
        <v>327</v>
      </c>
      <c r="L1868" s="1">
        <v>44999</v>
      </c>
      <c r="M1868" s="9">
        <v>-48</v>
      </c>
      <c r="N1868" s="17">
        <f t="shared" si="29"/>
        <v>-15696</v>
      </c>
    </row>
    <row r="1869" spans="1:14" x14ac:dyDescent="0.25">
      <c r="A1869" t="s">
        <v>14</v>
      </c>
      <c r="B1869" t="s">
        <v>15</v>
      </c>
      <c r="C1869" t="s">
        <v>174</v>
      </c>
      <c r="D1869" s="9">
        <v>10181220152</v>
      </c>
      <c r="E1869" s="1">
        <v>44987</v>
      </c>
      <c r="F1869" s="1">
        <v>44987</v>
      </c>
      <c r="G1869">
        <v>9142697627</v>
      </c>
      <c r="H1869" s="9">
        <v>9573306818</v>
      </c>
      <c r="I1869" s="2">
        <v>671</v>
      </c>
      <c r="J1869" s="1">
        <v>45047</v>
      </c>
      <c r="K1869" s="2">
        <v>550</v>
      </c>
      <c r="L1869" s="1">
        <v>44999</v>
      </c>
      <c r="M1869" s="9">
        <v>-48</v>
      </c>
      <c r="N1869" s="17">
        <f t="shared" si="29"/>
        <v>-26400</v>
      </c>
    </row>
    <row r="1870" spans="1:14" x14ac:dyDescent="0.25">
      <c r="A1870" t="s">
        <v>14</v>
      </c>
      <c r="B1870" t="s">
        <v>15</v>
      </c>
      <c r="C1870" t="s">
        <v>165</v>
      </c>
      <c r="D1870" s="9">
        <v>801720152</v>
      </c>
      <c r="E1870" s="1">
        <v>44987</v>
      </c>
      <c r="F1870" s="1">
        <v>44987</v>
      </c>
      <c r="G1870">
        <v>9143041213</v>
      </c>
      <c r="H1870" s="9">
        <v>2300007040</v>
      </c>
      <c r="I1870" s="2">
        <v>1339.56</v>
      </c>
      <c r="J1870" s="1">
        <v>45047</v>
      </c>
      <c r="K1870" s="2">
        <v>1098</v>
      </c>
      <c r="L1870" s="1">
        <v>44999</v>
      </c>
      <c r="M1870" s="9">
        <v>-48</v>
      </c>
      <c r="N1870" s="17">
        <f t="shared" si="29"/>
        <v>-52704</v>
      </c>
    </row>
    <row r="1871" spans="1:14" x14ac:dyDescent="0.25">
      <c r="A1871" t="s">
        <v>14</v>
      </c>
      <c r="B1871" t="s">
        <v>15</v>
      </c>
      <c r="C1871" t="s">
        <v>186</v>
      </c>
      <c r="D1871" s="9">
        <v>1313240424</v>
      </c>
      <c r="E1871" s="1">
        <v>44988</v>
      </c>
      <c r="F1871" s="1">
        <v>44988</v>
      </c>
      <c r="G1871">
        <v>9145612269</v>
      </c>
      <c r="H1871" s="9" t="s">
        <v>1038</v>
      </c>
      <c r="I1871" s="2">
        <v>524.16</v>
      </c>
      <c r="J1871" s="1">
        <v>45048</v>
      </c>
      <c r="K1871" s="2">
        <v>499.2</v>
      </c>
      <c r="L1871" s="1">
        <v>44999</v>
      </c>
      <c r="M1871" s="9">
        <v>-49</v>
      </c>
      <c r="N1871" s="17">
        <f t="shared" si="29"/>
        <v>-24460.799999999999</v>
      </c>
    </row>
    <row r="1872" spans="1:14" x14ac:dyDescent="0.25">
      <c r="A1872" t="s">
        <v>14</v>
      </c>
      <c r="B1872" t="s">
        <v>15</v>
      </c>
      <c r="C1872" t="s">
        <v>186</v>
      </c>
      <c r="D1872" s="9">
        <v>1313240424</v>
      </c>
      <c r="E1872" s="1">
        <v>44987</v>
      </c>
      <c r="F1872" s="1">
        <v>44987</v>
      </c>
      <c r="G1872">
        <v>9145612305</v>
      </c>
      <c r="H1872" s="9" t="s">
        <v>1039</v>
      </c>
      <c r="I1872" s="2">
        <v>1572.48</v>
      </c>
      <c r="J1872" s="1">
        <v>45047</v>
      </c>
      <c r="K1872" s="2">
        <v>1497.6</v>
      </c>
      <c r="L1872" s="1">
        <v>44999</v>
      </c>
      <c r="M1872" s="9">
        <v>-48</v>
      </c>
      <c r="N1872" s="17">
        <f t="shared" si="29"/>
        <v>-71884.799999999988</v>
      </c>
    </row>
    <row r="1873" spans="1:14" x14ac:dyDescent="0.25">
      <c r="A1873" t="s">
        <v>14</v>
      </c>
      <c r="B1873" t="s">
        <v>15</v>
      </c>
      <c r="C1873" t="s">
        <v>357</v>
      </c>
      <c r="D1873" s="9">
        <v>7124311213</v>
      </c>
      <c r="E1873" s="1">
        <v>44987</v>
      </c>
      <c r="F1873" s="1">
        <v>44987</v>
      </c>
      <c r="G1873">
        <v>9145806210</v>
      </c>
      <c r="H1873" s="9">
        <v>65</v>
      </c>
      <c r="I1873" s="2">
        <v>187.98</v>
      </c>
      <c r="J1873" s="1">
        <v>45047</v>
      </c>
      <c r="K1873" s="2">
        <v>154.08000000000001</v>
      </c>
      <c r="L1873" s="1">
        <v>44999</v>
      </c>
      <c r="M1873" s="9">
        <v>-48</v>
      </c>
      <c r="N1873" s="17">
        <f t="shared" si="29"/>
        <v>-7395.84</v>
      </c>
    </row>
    <row r="1874" spans="1:14" x14ac:dyDescent="0.25">
      <c r="A1874" t="s">
        <v>14</v>
      </c>
      <c r="B1874" t="s">
        <v>15</v>
      </c>
      <c r="C1874" t="s">
        <v>174</v>
      </c>
      <c r="D1874" s="9">
        <v>10181220152</v>
      </c>
      <c r="E1874" s="1">
        <v>44989</v>
      </c>
      <c r="F1874" s="1">
        <v>44989</v>
      </c>
      <c r="G1874">
        <v>9159733003</v>
      </c>
      <c r="H1874" s="9">
        <v>9573307175</v>
      </c>
      <c r="I1874" s="2">
        <v>622.20000000000005</v>
      </c>
      <c r="J1874" s="1">
        <v>45049</v>
      </c>
      <c r="K1874" s="2">
        <v>510</v>
      </c>
      <c r="L1874" s="1">
        <v>44999</v>
      </c>
      <c r="M1874" s="9">
        <v>-50</v>
      </c>
      <c r="N1874" s="17">
        <f t="shared" si="29"/>
        <v>-25500</v>
      </c>
    </row>
    <row r="1875" spans="1:14" x14ac:dyDescent="0.25">
      <c r="A1875" t="s">
        <v>14</v>
      </c>
      <c r="B1875" t="s">
        <v>15</v>
      </c>
      <c r="C1875" t="s">
        <v>243</v>
      </c>
      <c r="D1875" s="9">
        <v>2789580590</v>
      </c>
      <c r="E1875" s="1">
        <v>44991</v>
      </c>
      <c r="F1875" s="1">
        <v>44991</v>
      </c>
      <c r="G1875">
        <v>9169949818</v>
      </c>
      <c r="H1875" s="9">
        <v>2023062530</v>
      </c>
      <c r="I1875" s="2">
        <v>42.9</v>
      </c>
      <c r="J1875" s="1">
        <v>45051</v>
      </c>
      <c r="K1875" s="2">
        <v>39</v>
      </c>
      <c r="L1875" s="1">
        <v>44999</v>
      </c>
      <c r="M1875" s="9">
        <v>-52</v>
      </c>
      <c r="N1875" s="17">
        <f t="shared" si="29"/>
        <v>-2028</v>
      </c>
    </row>
    <row r="1876" spans="1:14" x14ac:dyDescent="0.25">
      <c r="A1876" t="s">
        <v>14</v>
      </c>
      <c r="B1876" t="s">
        <v>15</v>
      </c>
      <c r="C1876" t="s">
        <v>26</v>
      </c>
      <c r="D1876" s="9">
        <v>9238800156</v>
      </c>
      <c r="E1876" s="1">
        <v>44991</v>
      </c>
      <c r="F1876" s="1">
        <v>44991</v>
      </c>
      <c r="G1876">
        <v>9170556446</v>
      </c>
      <c r="H1876" s="9">
        <v>1209570898</v>
      </c>
      <c r="I1876" s="2">
        <v>263.52</v>
      </c>
      <c r="J1876" s="1">
        <v>45051</v>
      </c>
      <c r="K1876" s="2">
        <v>216</v>
      </c>
      <c r="L1876" s="1">
        <v>44999</v>
      </c>
      <c r="M1876" s="9">
        <v>-52</v>
      </c>
      <c r="N1876" s="17">
        <f t="shared" si="29"/>
        <v>-11232</v>
      </c>
    </row>
    <row r="1877" spans="1:14" x14ac:dyDescent="0.25">
      <c r="A1877" t="s">
        <v>14</v>
      </c>
      <c r="B1877" t="s">
        <v>15</v>
      </c>
      <c r="C1877" t="s">
        <v>202</v>
      </c>
      <c r="D1877" s="9">
        <v>5849130157</v>
      </c>
      <c r="E1877" s="1">
        <v>44992</v>
      </c>
      <c r="F1877" s="1">
        <v>44992</v>
      </c>
      <c r="G1877">
        <v>9175115064</v>
      </c>
      <c r="H1877" s="9" t="s">
        <v>1079</v>
      </c>
      <c r="I1877" s="2">
        <v>601.04</v>
      </c>
      <c r="J1877" s="1">
        <v>45052</v>
      </c>
      <c r="K1877" s="2">
        <v>546.4</v>
      </c>
      <c r="L1877" s="1">
        <v>44999</v>
      </c>
      <c r="M1877" s="9">
        <v>-53</v>
      </c>
      <c r="N1877" s="17">
        <f t="shared" si="29"/>
        <v>-28959.199999999997</v>
      </c>
    </row>
    <row r="1878" spans="1:14" x14ac:dyDescent="0.25">
      <c r="A1878" t="s">
        <v>14</v>
      </c>
      <c r="B1878" t="s">
        <v>15</v>
      </c>
      <c r="C1878" t="s">
        <v>153</v>
      </c>
      <c r="D1878" s="9">
        <v>3318780966</v>
      </c>
      <c r="E1878" s="1">
        <v>44993</v>
      </c>
      <c r="F1878" s="1">
        <v>44993</v>
      </c>
      <c r="G1878">
        <v>9184260004</v>
      </c>
      <c r="H1878" s="9">
        <v>40037582</v>
      </c>
      <c r="I1878" s="2">
        <v>424.32</v>
      </c>
      <c r="J1878" s="1">
        <v>45053</v>
      </c>
      <c r="K1878" s="2">
        <v>408</v>
      </c>
      <c r="L1878" s="1">
        <v>44999</v>
      </c>
      <c r="M1878" s="9">
        <v>-54</v>
      </c>
      <c r="N1878" s="17">
        <f t="shared" si="29"/>
        <v>-22032</v>
      </c>
    </row>
    <row r="1879" spans="1:14" x14ac:dyDescent="0.25">
      <c r="A1879" t="s">
        <v>14</v>
      </c>
      <c r="B1879" t="s">
        <v>15</v>
      </c>
      <c r="C1879" t="s">
        <v>26</v>
      </c>
      <c r="D1879" s="9">
        <v>9238800156</v>
      </c>
      <c r="E1879" s="1">
        <v>44994</v>
      </c>
      <c r="F1879" s="1">
        <v>44994</v>
      </c>
      <c r="G1879">
        <v>9188363167</v>
      </c>
      <c r="H1879" s="9">
        <v>1209574595</v>
      </c>
      <c r="I1879" s="2">
        <v>805.2</v>
      </c>
      <c r="J1879" s="1">
        <v>45054</v>
      </c>
      <c r="K1879" s="2">
        <v>660</v>
      </c>
      <c r="L1879" s="1">
        <v>44999</v>
      </c>
      <c r="M1879" s="9">
        <v>-55</v>
      </c>
      <c r="N1879" s="17">
        <f t="shared" si="29"/>
        <v>-36300</v>
      </c>
    </row>
    <row r="1880" spans="1:14" x14ac:dyDescent="0.25">
      <c r="A1880" t="s">
        <v>14</v>
      </c>
      <c r="B1880" t="s">
        <v>15</v>
      </c>
      <c r="C1880" t="s">
        <v>1118</v>
      </c>
      <c r="D1880" s="9">
        <v>1084800315</v>
      </c>
      <c r="E1880" s="1">
        <v>44994</v>
      </c>
      <c r="F1880" s="1">
        <v>44994</v>
      </c>
      <c r="G1880">
        <v>9192880912</v>
      </c>
      <c r="H1880" s="9" t="s">
        <v>1119</v>
      </c>
      <c r="I1880" s="2">
        <v>117.85</v>
      </c>
      <c r="J1880" s="1">
        <v>45054</v>
      </c>
      <c r="K1880" s="2">
        <v>96.6</v>
      </c>
      <c r="L1880" s="1">
        <v>44999</v>
      </c>
      <c r="M1880" s="9">
        <v>-55</v>
      </c>
      <c r="N1880" s="17">
        <f t="shared" si="29"/>
        <v>-5313</v>
      </c>
    </row>
    <row r="1881" spans="1:14" x14ac:dyDescent="0.25">
      <c r="A1881" t="s">
        <v>14</v>
      </c>
      <c r="B1881" t="s">
        <v>15</v>
      </c>
      <c r="C1881" t="s">
        <v>1120</v>
      </c>
      <c r="D1881" s="9">
        <v>6436131210</v>
      </c>
      <c r="E1881" s="1">
        <v>44994</v>
      </c>
      <c r="F1881" s="1">
        <v>44994</v>
      </c>
      <c r="G1881">
        <v>9194115449</v>
      </c>
      <c r="H1881" s="9" t="s">
        <v>1121</v>
      </c>
      <c r="I1881" s="2">
        <v>124.28</v>
      </c>
      <c r="J1881" s="1">
        <v>45054</v>
      </c>
      <c r="K1881" s="2">
        <v>119.5</v>
      </c>
      <c r="L1881" s="1">
        <v>44999</v>
      </c>
      <c r="M1881" s="9">
        <v>-55</v>
      </c>
      <c r="N1881" s="17">
        <f t="shared" si="29"/>
        <v>-6572.5</v>
      </c>
    </row>
    <row r="1882" spans="1:14" x14ac:dyDescent="0.25">
      <c r="A1882" t="s">
        <v>14</v>
      </c>
      <c r="B1882" t="s">
        <v>15</v>
      </c>
      <c r="C1882" t="s">
        <v>489</v>
      </c>
      <c r="D1882" s="9">
        <v>3277950287</v>
      </c>
      <c r="E1882" s="1">
        <v>44995</v>
      </c>
      <c r="F1882" s="1">
        <v>44995</v>
      </c>
      <c r="G1882">
        <v>9195266568</v>
      </c>
      <c r="H1882" s="9">
        <v>21916</v>
      </c>
      <c r="I1882" s="2">
        <v>87.84</v>
      </c>
      <c r="J1882" s="1">
        <v>45055</v>
      </c>
      <c r="K1882" s="2">
        <v>72</v>
      </c>
      <c r="L1882" s="1">
        <v>44999</v>
      </c>
      <c r="M1882" s="9">
        <v>-56</v>
      </c>
      <c r="N1882" s="17">
        <f t="shared" si="29"/>
        <v>-4032</v>
      </c>
    </row>
    <row r="1883" spans="1:14" x14ac:dyDescent="0.25">
      <c r="A1883" t="s">
        <v>14</v>
      </c>
      <c r="B1883" t="s">
        <v>15</v>
      </c>
      <c r="C1883" t="s">
        <v>1132</v>
      </c>
      <c r="D1883" s="9">
        <v>2256250446</v>
      </c>
      <c r="E1883" s="1">
        <v>44995</v>
      </c>
      <c r="F1883" s="1">
        <v>44995</v>
      </c>
      <c r="G1883">
        <v>9202432242</v>
      </c>
      <c r="H1883" s="9" t="s">
        <v>1133</v>
      </c>
      <c r="I1883" s="2">
        <v>495</v>
      </c>
      <c r="J1883" s="1">
        <v>45055</v>
      </c>
      <c r="K1883" s="2">
        <v>450</v>
      </c>
      <c r="L1883" s="1">
        <v>44999</v>
      </c>
      <c r="M1883" s="9">
        <v>-56</v>
      </c>
      <c r="N1883" s="17">
        <f t="shared" si="29"/>
        <v>-25200</v>
      </c>
    </row>
    <row r="1884" spans="1:14" x14ac:dyDescent="0.25">
      <c r="A1884" t="s">
        <v>14</v>
      </c>
      <c r="B1884" t="s">
        <v>15</v>
      </c>
      <c r="C1884" t="s">
        <v>174</v>
      </c>
      <c r="D1884" s="9">
        <v>10181220152</v>
      </c>
      <c r="E1884" s="1">
        <v>44996</v>
      </c>
      <c r="F1884" s="1">
        <v>44996</v>
      </c>
      <c r="G1884">
        <v>9210374583</v>
      </c>
      <c r="H1884" s="9">
        <v>9573302730</v>
      </c>
      <c r="I1884" s="2">
        <v>3846.66</v>
      </c>
      <c r="J1884" s="1">
        <v>45056</v>
      </c>
      <c r="K1884" s="2">
        <v>3153</v>
      </c>
      <c r="L1884" s="1">
        <v>44999</v>
      </c>
      <c r="M1884" s="9">
        <v>-57</v>
      </c>
      <c r="N1884" s="17">
        <f t="shared" si="29"/>
        <v>-179721</v>
      </c>
    </row>
    <row r="1885" spans="1:14" x14ac:dyDescent="0.25">
      <c r="A1885" t="s">
        <v>14</v>
      </c>
      <c r="B1885" t="s">
        <v>15</v>
      </c>
      <c r="C1885" t="s">
        <v>112</v>
      </c>
      <c r="D1885" s="9">
        <v>6614040159</v>
      </c>
      <c r="E1885" s="1">
        <v>44998</v>
      </c>
      <c r="F1885" s="1">
        <v>44998</v>
      </c>
      <c r="G1885">
        <v>9221936015</v>
      </c>
      <c r="H1885" s="9">
        <v>23030775</v>
      </c>
      <c r="I1885" s="2">
        <v>1932.48</v>
      </c>
      <c r="J1885" s="1">
        <v>45058</v>
      </c>
      <c r="K1885" s="2">
        <v>1584</v>
      </c>
      <c r="L1885" s="1">
        <v>44999</v>
      </c>
      <c r="M1885" s="9">
        <v>-59</v>
      </c>
      <c r="N1885" s="17">
        <f t="shared" si="29"/>
        <v>-93456</v>
      </c>
    </row>
    <row r="1886" spans="1:14" x14ac:dyDescent="0.25">
      <c r="A1886" t="s">
        <v>14</v>
      </c>
      <c r="B1886" t="s">
        <v>15</v>
      </c>
      <c r="C1886" t="s">
        <v>1153</v>
      </c>
      <c r="D1886" s="9">
        <v>8462901003</v>
      </c>
      <c r="E1886" s="1">
        <v>44998</v>
      </c>
      <c r="F1886" s="1">
        <v>44998</v>
      </c>
      <c r="G1886">
        <v>9222187657</v>
      </c>
      <c r="H1886" s="9">
        <v>134</v>
      </c>
      <c r="I1886" s="2">
        <v>351.36</v>
      </c>
      <c r="J1886" s="1">
        <v>45058</v>
      </c>
      <c r="K1886" s="2">
        <v>288</v>
      </c>
      <c r="L1886" s="1">
        <v>44999</v>
      </c>
      <c r="M1886" s="9">
        <v>-59</v>
      </c>
      <c r="N1886" s="17">
        <f t="shared" si="29"/>
        <v>-16992</v>
      </c>
    </row>
    <row r="1887" spans="1:14" x14ac:dyDescent="0.25">
      <c r="A1887" t="s">
        <v>14</v>
      </c>
      <c r="B1887" t="s">
        <v>15</v>
      </c>
      <c r="C1887" t="s">
        <v>75</v>
      </c>
      <c r="D1887" s="9">
        <v>7020730631</v>
      </c>
      <c r="E1887" s="1">
        <v>44998</v>
      </c>
      <c r="F1887" s="1">
        <v>44998</v>
      </c>
      <c r="G1887">
        <v>9222397821</v>
      </c>
      <c r="H1887" s="9" t="s">
        <v>621</v>
      </c>
      <c r="I1887" s="2">
        <v>29.28</v>
      </c>
      <c r="J1887" s="1">
        <v>45058</v>
      </c>
      <c r="K1887" s="2">
        <v>24</v>
      </c>
      <c r="L1887" s="1">
        <v>44999</v>
      </c>
      <c r="M1887" s="9">
        <v>-59</v>
      </c>
      <c r="N1887" s="17">
        <f t="shared" si="29"/>
        <v>-1416</v>
      </c>
    </row>
    <row r="1888" spans="1:14" x14ac:dyDescent="0.25">
      <c r="A1888" t="s">
        <v>14</v>
      </c>
      <c r="B1888" t="s">
        <v>15</v>
      </c>
      <c r="C1888" t="s">
        <v>865</v>
      </c>
      <c r="D1888" s="9">
        <v>4376821213</v>
      </c>
      <c r="E1888" s="1">
        <v>44998</v>
      </c>
      <c r="F1888" s="1">
        <v>44998</v>
      </c>
      <c r="G1888">
        <v>9223555374</v>
      </c>
      <c r="H1888" s="9" t="s">
        <v>1157</v>
      </c>
      <c r="I1888" s="2">
        <v>252.54</v>
      </c>
      <c r="J1888" s="1">
        <v>45058</v>
      </c>
      <c r="K1888" s="2">
        <v>207</v>
      </c>
      <c r="L1888" s="1">
        <v>44999</v>
      </c>
      <c r="M1888" s="9">
        <v>-59</v>
      </c>
      <c r="N1888" s="17">
        <f t="shared" si="29"/>
        <v>-12213</v>
      </c>
    </row>
    <row r="1889" spans="1:14" x14ac:dyDescent="0.25">
      <c r="A1889" t="s">
        <v>14</v>
      </c>
      <c r="B1889" t="s">
        <v>15</v>
      </c>
      <c r="C1889" t="s">
        <v>606</v>
      </c>
      <c r="D1889" s="9">
        <v>1142120623</v>
      </c>
      <c r="E1889" s="1">
        <v>44998</v>
      </c>
      <c r="F1889" s="1">
        <v>44998</v>
      </c>
      <c r="G1889">
        <v>9224789849</v>
      </c>
      <c r="H1889" s="9">
        <v>1600456</v>
      </c>
      <c r="I1889" s="2">
        <v>447.74</v>
      </c>
      <c r="J1889" s="1">
        <v>45058</v>
      </c>
      <c r="K1889" s="2">
        <v>367</v>
      </c>
      <c r="L1889" s="1">
        <v>44999</v>
      </c>
      <c r="M1889" s="9">
        <v>-59</v>
      </c>
      <c r="N1889" s="17">
        <f t="shared" si="29"/>
        <v>-21653</v>
      </c>
    </row>
    <row r="1890" spans="1:14" x14ac:dyDescent="0.25">
      <c r="A1890" t="s">
        <v>14</v>
      </c>
      <c r="B1890" t="s">
        <v>15</v>
      </c>
      <c r="C1890" t="s">
        <v>410</v>
      </c>
      <c r="D1890" s="9">
        <v>5297730961</v>
      </c>
      <c r="E1890" s="1">
        <v>44999</v>
      </c>
      <c r="F1890" s="1">
        <v>44999</v>
      </c>
      <c r="G1890">
        <v>9225833750</v>
      </c>
      <c r="H1890" s="9">
        <v>23104966</v>
      </c>
      <c r="I1890" s="2">
        <v>231.8</v>
      </c>
      <c r="J1890" s="1">
        <v>45059</v>
      </c>
      <c r="K1890" s="2">
        <v>190</v>
      </c>
      <c r="L1890" s="1">
        <v>44999</v>
      </c>
      <c r="M1890" s="9">
        <v>-60</v>
      </c>
      <c r="N1890" s="17">
        <f t="shared" si="29"/>
        <v>-11400</v>
      </c>
    </row>
    <row r="1891" spans="1:14" x14ac:dyDescent="0.25">
      <c r="A1891" t="s">
        <v>14</v>
      </c>
      <c r="B1891" t="s">
        <v>15</v>
      </c>
      <c r="C1891" t="s">
        <v>234</v>
      </c>
      <c r="D1891" s="9">
        <v>9390710961</v>
      </c>
      <c r="E1891" s="1">
        <v>44999</v>
      </c>
      <c r="F1891" s="1">
        <v>44999</v>
      </c>
      <c r="G1891">
        <v>9226673873</v>
      </c>
      <c r="H1891" s="9">
        <v>235100351</v>
      </c>
      <c r="I1891" s="2">
        <v>800.45</v>
      </c>
      <c r="J1891" s="1">
        <v>45059</v>
      </c>
      <c r="K1891" s="2">
        <v>656.11</v>
      </c>
      <c r="L1891" s="1">
        <v>44999</v>
      </c>
      <c r="M1891" s="9">
        <v>-60</v>
      </c>
      <c r="N1891" s="17">
        <f t="shared" si="29"/>
        <v>-39366.6</v>
      </c>
    </row>
    <row r="1892" spans="1:14" x14ac:dyDescent="0.25">
      <c r="A1892" t="s">
        <v>14</v>
      </c>
      <c r="B1892" t="s">
        <v>15</v>
      </c>
      <c r="C1892" t="s">
        <v>55</v>
      </c>
      <c r="D1892" s="9">
        <v>6559530636</v>
      </c>
      <c r="E1892" s="1">
        <v>44858</v>
      </c>
      <c r="F1892" s="1">
        <v>44858</v>
      </c>
      <c r="G1892">
        <v>8284953649</v>
      </c>
      <c r="H1892" s="9">
        <v>578</v>
      </c>
      <c r="I1892" s="2">
        <v>3057</v>
      </c>
      <c r="J1892" s="1">
        <v>44918</v>
      </c>
      <c r="K1892" s="2">
        <v>2505.7399999999998</v>
      </c>
      <c r="L1892" s="1">
        <v>45000</v>
      </c>
      <c r="M1892" s="9">
        <v>82</v>
      </c>
      <c r="N1892" s="17">
        <f t="shared" si="29"/>
        <v>205470.68</v>
      </c>
    </row>
    <row r="1893" spans="1:14" x14ac:dyDescent="0.25">
      <c r="A1893" t="s">
        <v>14</v>
      </c>
      <c r="B1893" t="s">
        <v>15</v>
      </c>
      <c r="C1893" t="s">
        <v>165</v>
      </c>
      <c r="D1893" s="9">
        <v>801720152</v>
      </c>
      <c r="E1893" s="1">
        <v>44930</v>
      </c>
      <c r="F1893" s="1">
        <v>44930</v>
      </c>
      <c r="G1893">
        <v>8768726492</v>
      </c>
      <c r="H1893" s="9">
        <v>2300000137</v>
      </c>
      <c r="I1893" s="2">
        <v>489.95</v>
      </c>
      <c r="J1893" s="1">
        <v>44990</v>
      </c>
      <c r="K1893" s="2">
        <v>401.6</v>
      </c>
      <c r="L1893" s="1">
        <v>45000</v>
      </c>
      <c r="M1893" s="9">
        <v>10</v>
      </c>
      <c r="N1893" s="17">
        <f t="shared" si="29"/>
        <v>4016</v>
      </c>
    </row>
    <row r="1894" spans="1:14" x14ac:dyDescent="0.25">
      <c r="A1894" t="s">
        <v>14</v>
      </c>
      <c r="B1894" t="s">
        <v>15</v>
      </c>
      <c r="C1894" t="s">
        <v>165</v>
      </c>
      <c r="D1894" s="9">
        <v>801720152</v>
      </c>
      <c r="E1894" s="1">
        <v>44938</v>
      </c>
      <c r="F1894" s="1">
        <v>44938</v>
      </c>
      <c r="G1894">
        <v>8812644456</v>
      </c>
      <c r="H1894" s="9">
        <v>2300000822</v>
      </c>
      <c r="I1894" s="2">
        <v>744.2</v>
      </c>
      <c r="J1894" s="1">
        <v>44998</v>
      </c>
      <c r="K1894" s="2">
        <v>610</v>
      </c>
      <c r="L1894" s="1">
        <v>45000</v>
      </c>
      <c r="M1894" s="9">
        <v>2</v>
      </c>
      <c r="N1894" s="17">
        <f t="shared" si="29"/>
        <v>1220</v>
      </c>
    </row>
    <row r="1895" spans="1:14" x14ac:dyDescent="0.25">
      <c r="A1895" t="s">
        <v>14</v>
      </c>
      <c r="B1895" t="s">
        <v>15</v>
      </c>
      <c r="C1895" t="s">
        <v>165</v>
      </c>
      <c r="D1895" s="9">
        <v>801720152</v>
      </c>
      <c r="E1895" s="1">
        <v>44943</v>
      </c>
      <c r="F1895" s="1">
        <v>44943</v>
      </c>
      <c r="G1895">
        <v>8849744619</v>
      </c>
      <c r="H1895" s="9">
        <v>2300001323</v>
      </c>
      <c r="I1895" s="2">
        <v>717.36</v>
      </c>
      <c r="J1895" s="1">
        <v>45003</v>
      </c>
      <c r="K1895" s="2">
        <v>588</v>
      </c>
      <c r="L1895" s="1">
        <v>45000</v>
      </c>
      <c r="M1895" s="9">
        <v>-3</v>
      </c>
      <c r="N1895" s="17">
        <f t="shared" si="29"/>
        <v>-1764</v>
      </c>
    </row>
    <row r="1896" spans="1:14" x14ac:dyDescent="0.25">
      <c r="A1896" t="s">
        <v>14</v>
      </c>
      <c r="B1896" t="s">
        <v>15</v>
      </c>
      <c r="C1896" t="s">
        <v>165</v>
      </c>
      <c r="D1896" s="9">
        <v>801720152</v>
      </c>
      <c r="E1896" s="1">
        <v>44951</v>
      </c>
      <c r="F1896" s="1">
        <v>44951</v>
      </c>
      <c r="G1896">
        <v>8901866813</v>
      </c>
      <c r="H1896" s="9">
        <v>2300002186</v>
      </c>
      <c r="I1896" s="2">
        <v>597.79999999999995</v>
      </c>
      <c r="J1896" s="1">
        <v>45011</v>
      </c>
      <c r="K1896" s="2">
        <v>490</v>
      </c>
      <c r="L1896" s="1">
        <v>45000</v>
      </c>
      <c r="M1896" s="9">
        <v>-11</v>
      </c>
      <c r="N1896" s="17">
        <f t="shared" si="29"/>
        <v>-5390</v>
      </c>
    </row>
    <row r="1897" spans="1:14" x14ac:dyDescent="0.25">
      <c r="A1897" t="s">
        <v>14</v>
      </c>
      <c r="B1897" t="s">
        <v>15</v>
      </c>
      <c r="C1897" t="s">
        <v>185</v>
      </c>
      <c r="D1897" s="9">
        <v>7599490963</v>
      </c>
      <c r="E1897" s="1">
        <v>44951</v>
      </c>
      <c r="F1897" s="1">
        <v>44951</v>
      </c>
      <c r="G1897">
        <v>8902429228</v>
      </c>
      <c r="H1897" s="9">
        <v>7270005169</v>
      </c>
      <c r="I1897" s="2">
        <v>4880</v>
      </c>
      <c r="J1897" s="1">
        <v>45011</v>
      </c>
      <c r="K1897" s="2">
        <v>4000</v>
      </c>
      <c r="L1897" s="1">
        <v>45000</v>
      </c>
      <c r="M1897" s="9">
        <v>-11</v>
      </c>
      <c r="N1897" s="17">
        <f t="shared" si="29"/>
        <v>-44000</v>
      </c>
    </row>
    <row r="1898" spans="1:14" x14ac:dyDescent="0.25">
      <c r="A1898" t="s">
        <v>14</v>
      </c>
      <c r="B1898" t="s">
        <v>15</v>
      </c>
      <c r="C1898" t="s">
        <v>185</v>
      </c>
      <c r="D1898" s="9">
        <v>7599490963</v>
      </c>
      <c r="E1898" s="1">
        <v>44953</v>
      </c>
      <c r="F1898" s="1">
        <v>44953</v>
      </c>
      <c r="G1898">
        <v>8913508418</v>
      </c>
      <c r="H1898" s="9">
        <v>9270037720</v>
      </c>
      <c r="I1898" s="2">
        <v>713.7</v>
      </c>
      <c r="J1898" s="1">
        <v>45013</v>
      </c>
      <c r="K1898" s="2">
        <v>585</v>
      </c>
      <c r="L1898" s="1">
        <v>45000</v>
      </c>
      <c r="M1898" s="9">
        <v>-13</v>
      </c>
      <c r="N1898" s="17">
        <f t="shared" si="29"/>
        <v>-7605</v>
      </c>
    </row>
    <row r="1899" spans="1:14" x14ac:dyDescent="0.25">
      <c r="A1899" t="s">
        <v>14</v>
      </c>
      <c r="B1899" t="s">
        <v>15</v>
      </c>
      <c r="C1899" t="s">
        <v>165</v>
      </c>
      <c r="D1899" s="9">
        <v>801720152</v>
      </c>
      <c r="E1899" s="1">
        <v>44960</v>
      </c>
      <c r="F1899" s="1">
        <v>44960</v>
      </c>
      <c r="G1899">
        <v>8951345885</v>
      </c>
      <c r="H1899" s="9">
        <v>2300003218</v>
      </c>
      <c r="I1899" s="2">
        <v>1788.83</v>
      </c>
      <c r="J1899" s="1">
        <v>45020</v>
      </c>
      <c r="K1899" s="2">
        <v>1466.25</v>
      </c>
      <c r="L1899" s="1">
        <v>45000</v>
      </c>
      <c r="M1899" s="9">
        <v>-20</v>
      </c>
      <c r="N1899" s="17">
        <f t="shared" si="29"/>
        <v>-29325</v>
      </c>
    </row>
    <row r="1900" spans="1:14" x14ac:dyDescent="0.25">
      <c r="A1900" t="s">
        <v>14</v>
      </c>
      <c r="B1900" t="s">
        <v>15</v>
      </c>
      <c r="C1900" t="s">
        <v>26</v>
      </c>
      <c r="D1900" s="9">
        <v>9238800156</v>
      </c>
      <c r="E1900" s="1">
        <v>44974</v>
      </c>
      <c r="F1900" s="1">
        <v>44974</v>
      </c>
      <c r="G1900">
        <v>9051539597</v>
      </c>
      <c r="H1900" s="9">
        <v>1209548533</v>
      </c>
      <c r="I1900" s="2">
        <v>3294</v>
      </c>
      <c r="J1900" s="1">
        <v>45034</v>
      </c>
      <c r="K1900" s="2">
        <v>2700</v>
      </c>
      <c r="L1900" s="1">
        <v>45000</v>
      </c>
      <c r="M1900" s="9">
        <v>-34</v>
      </c>
      <c r="N1900" s="17">
        <f t="shared" si="29"/>
        <v>-91800</v>
      </c>
    </row>
    <row r="1901" spans="1:14" x14ac:dyDescent="0.25">
      <c r="A1901" t="s">
        <v>14</v>
      </c>
      <c r="B1901" t="s">
        <v>15</v>
      </c>
      <c r="C1901" t="s">
        <v>165</v>
      </c>
      <c r="D1901" s="9">
        <v>801720152</v>
      </c>
      <c r="E1901" s="1">
        <v>44973</v>
      </c>
      <c r="F1901" s="1">
        <v>44973</v>
      </c>
      <c r="G1901">
        <v>9052197842</v>
      </c>
      <c r="H1901" s="9">
        <v>2300005072</v>
      </c>
      <c r="I1901" s="2">
        <v>341.6</v>
      </c>
      <c r="J1901" s="1">
        <v>45033</v>
      </c>
      <c r="K1901" s="2">
        <v>280</v>
      </c>
      <c r="L1901" s="1">
        <v>45000</v>
      </c>
      <c r="M1901" s="9">
        <v>-33</v>
      </c>
      <c r="N1901" s="17">
        <f t="shared" si="29"/>
        <v>-9240</v>
      </c>
    </row>
    <row r="1902" spans="1:14" x14ac:dyDescent="0.25">
      <c r="A1902" t="s">
        <v>14</v>
      </c>
      <c r="B1902" t="s">
        <v>15</v>
      </c>
      <c r="C1902" t="s">
        <v>26</v>
      </c>
      <c r="D1902" s="9">
        <v>9238800156</v>
      </c>
      <c r="E1902" s="1">
        <v>44980</v>
      </c>
      <c r="F1902" s="1">
        <v>44980</v>
      </c>
      <c r="G1902">
        <v>9093474385</v>
      </c>
      <c r="H1902" s="9">
        <v>1209557064</v>
      </c>
      <c r="I1902" s="2">
        <v>352.8</v>
      </c>
      <c r="J1902" s="1">
        <v>45040</v>
      </c>
      <c r="K1902" s="2">
        <v>336</v>
      </c>
      <c r="L1902" s="1">
        <v>45000</v>
      </c>
      <c r="M1902" s="9">
        <v>-40</v>
      </c>
      <c r="N1902" s="17">
        <f t="shared" si="29"/>
        <v>-13440</v>
      </c>
    </row>
    <row r="1903" spans="1:14" x14ac:dyDescent="0.25">
      <c r="A1903" t="s">
        <v>14</v>
      </c>
      <c r="B1903" t="s">
        <v>15</v>
      </c>
      <c r="C1903" t="s">
        <v>225</v>
      </c>
      <c r="D1903" s="9">
        <v>530130673</v>
      </c>
      <c r="E1903" s="1">
        <v>44987</v>
      </c>
      <c r="F1903" s="1">
        <v>44987</v>
      </c>
      <c r="G1903">
        <v>9132870456</v>
      </c>
      <c r="H1903" s="9" t="s">
        <v>1010</v>
      </c>
      <c r="I1903" s="2">
        <v>204.96</v>
      </c>
      <c r="J1903" s="1">
        <v>45047</v>
      </c>
      <c r="K1903" s="2">
        <v>168</v>
      </c>
      <c r="L1903" s="1">
        <v>45000</v>
      </c>
      <c r="M1903" s="9">
        <v>-47</v>
      </c>
      <c r="N1903" s="17">
        <f t="shared" si="29"/>
        <v>-7896</v>
      </c>
    </row>
    <row r="1904" spans="1:14" x14ac:dyDescent="0.25">
      <c r="A1904" t="s">
        <v>14</v>
      </c>
      <c r="B1904" t="s">
        <v>15</v>
      </c>
      <c r="C1904" t="s">
        <v>225</v>
      </c>
      <c r="D1904" s="9">
        <v>530130673</v>
      </c>
      <c r="E1904" s="1">
        <v>44987</v>
      </c>
      <c r="F1904" s="1">
        <v>44987</v>
      </c>
      <c r="G1904">
        <v>9132870474</v>
      </c>
      <c r="H1904" s="9" t="s">
        <v>1011</v>
      </c>
      <c r="I1904" s="2">
        <v>585.6</v>
      </c>
      <c r="J1904" s="1">
        <v>45047</v>
      </c>
      <c r="K1904" s="2">
        <v>480</v>
      </c>
      <c r="L1904" s="1">
        <v>45000</v>
      </c>
      <c r="M1904" s="9">
        <v>-47</v>
      </c>
      <c r="N1904" s="17">
        <f t="shared" si="29"/>
        <v>-22560</v>
      </c>
    </row>
    <row r="1905" spans="1:14" x14ac:dyDescent="0.25">
      <c r="A1905" t="s">
        <v>14</v>
      </c>
      <c r="B1905" t="s">
        <v>15</v>
      </c>
      <c r="C1905" t="s">
        <v>26</v>
      </c>
      <c r="D1905" s="9">
        <v>9238800156</v>
      </c>
      <c r="E1905" s="1">
        <v>44988</v>
      </c>
      <c r="F1905" s="1">
        <v>44988</v>
      </c>
      <c r="G1905">
        <v>9139900370</v>
      </c>
      <c r="H1905" s="9">
        <v>1209565698</v>
      </c>
      <c r="I1905" s="2">
        <v>294</v>
      </c>
      <c r="J1905" s="1">
        <v>45048</v>
      </c>
      <c r="K1905" s="2">
        <v>280</v>
      </c>
      <c r="L1905" s="1">
        <v>45000</v>
      </c>
      <c r="M1905" s="9">
        <v>-48</v>
      </c>
      <c r="N1905" s="17">
        <f t="shared" si="29"/>
        <v>-13440</v>
      </c>
    </row>
    <row r="1906" spans="1:14" x14ac:dyDescent="0.25">
      <c r="A1906" t="s">
        <v>14</v>
      </c>
      <c r="B1906" t="s">
        <v>15</v>
      </c>
      <c r="C1906" t="s">
        <v>151</v>
      </c>
      <c r="D1906" s="9">
        <v>12785290151</v>
      </c>
      <c r="E1906" s="1">
        <v>44988</v>
      </c>
      <c r="F1906" s="1">
        <v>44988</v>
      </c>
      <c r="G1906">
        <v>9140315755</v>
      </c>
      <c r="H1906" s="9" t="s">
        <v>1031</v>
      </c>
      <c r="I1906" s="2">
        <v>4013.63</v>
      </c>
      <c r="J1906" s="1">
        <v>45048</v>
      </c>
      <c r="K1906" s="2">
        <v>3289.86</v>
      </c>
      <c r="L1906" s="1">
        <v>45000</v>
      </c>
      <c r="M1906" s="9">
        <v>-48</v>
      </c>
      <c r="N1906" s="17">
        <f t="shared" si="29"/>
        <v>-157913.28</v>
      </c>
    </row>
    <row r="1907" spans="1:14" x14ac:dyDescent="0.25">
      <c r="A1907" t="s">
        <v>14</v>
      </c>
      <c r="B1907" t="s">
        <v>15</v>
      </c>
      <c r="C1907" t="s">
        <v>165</v>
      </c>
      <c r="D1907" s="9">
        <v>801720152</v>
      </c>
      <c r="E1907" s="1">
        <v>44987</v>
      </c>
      <c r="F1907" s="1">
        <v>44987</v>
      </c>
      <c r="G1907">
        <v>9143072529</v>
      </c>
      <c r="H1907" s="9">
        <v>2300006696</v>
      </c>
      <c r="I1907" s="2">
        <v>1010.16</v>
      </c>
      <c r="J1907" s="1">
        <v>45047</v>
      </c>
      <c r="K1907" s="2">
        <v>828</v>
      </c>
      <c r="L1907" s="1">
        <v>45000</v>
      </c>
      <c r="M1907" s="9">
        <v>-47</v>
      </c>
      <c r="N1907" s="17">
        <f t="shared" si="29"/>
        <v>-38916</v>
      </c>
    </row>
    <row r="1908" spans="1:14" x14ac:dyDescent="0.25">
      <c r="A1908" t="s">
        <v>14</v>
      </c>
      <c r="B1908" t="s">
        <v>15</v>
      </c>
      <c r="C1908" t="s">
        <v>185</v>
      </c>
      <c r="D1908" s="9">
        <v>7599490963</v>
      </c>
      <c r="E1908" s="1">
        <v>44987</v>
      </c>
      <c r="F1908" s="1">
        <v>44987</v>
      </c>
      <c r="G1908">
        <v>9148147933</v>
      </c>
      <c r="H1908" s="9">
        <v>9270038259</v>
      </c>
      <c r="I1908" s="2">
        <v>1848</v>
      </c>
      <c r="J1908" s="1">
        <v>45047</v>
      </c>
      <c r="K1908" s="2">
        <v>1760</v>
      </c>
      <c r="L1908" s="1">
        <v>45000</v>
      </c>
      <c r="M1908" s="9">
        <v>-47</v>
      </c>
      <c r="N1908" s="17">
        <f t="shared" si="29"/>
        <v>-82720</v>
      </c>
    </row>
    <row r="1909" spans="1:14" x14ac:dyDescent="0.25">
      <c r="A1909" t="s">
        <v>14</v>
      </c>
      <c r="B1909" t="s">
        <v>15</v>
      </c>
      <c r="C1909" t="s">
        <v>26</v>
      </c>
      <c r="D1909" s="9">
        <v>9238800156</v>
      </c>
      <c r="E1909" s="1">
        <v>44987</v>
      </c>
      <c r="F1909" s="1">
        <v>44987</v>
      </c>
      <c r="G1909">
        <v>9149167136</v>
      </c>
      <c r="H1909" s="9">
        <v>1209567513</v>
      </c>
      <c r="I1909" s="2">
        <v>2041.2</v>
      </c>
      <c r="J1909" s="1">
        <v>45047</v>
      </c>
      <c r="K1909" s="2">
        <v>1944</v>
      </c>
      <c r="L1909" s="1">
        <v>45000</v>
      </c>
      <c r="M1909" s="9">
        <v>-47</v>
      </c>
      <c r="N1909" s="17">
        <f t="shared" si="29"/>
        <v>-91368</v>
      </c>
    </row>
    <row r="1910" spans="1:14" x14ac:dyDescent="0.25">
      <c r="A1910" t="s">
        <v>14</v>
      </c>
      <c r="B1910" t="s">
        <v>15</v>
      </c>
      <c r="C1910" t="s">
        <v>165</v>
      </c>
      <c r="D1910" s="9">
        <v>801720152</v>
      </c>
      <c r="E1910" s="1">
        <v>44988</v>
      </c>
      <c r="F1910" s="1">
        <v>44988</v>
      </c>
      <c r="G1910">
        <v>9149838546</v>
      </c>
      <c r="H1910" s="9">
        <v>2300007178</v>
      </c>
      <c r="I1910" s="2">
        <v>2196</v>
      </c>
      <c r="J1910" s="1">
        <v>45048</v>
      </c>
      <c r="K1910" s="2">
        <v>1800</v>
      </c>
      <c r="L1910" s="1">
        <v>45000</v>
      </c>
      <c r="M1910" s="9">
        <v>-48</v>
      </c>
      <c r="N1910" s="17">
        <f t="shared" si="29"/>
        <v>-86400</v>
      </c>
    </row>
    <row r="1911" spans="1:14" x14ac:dyDescent="0.25">
      <c r="A1911" t="s">
        <v>14</v>
      </c>
      <c r="B1911" t="s">
        <v>15</v>
      </c>
      <c r="C1911" t="s">
        <v>575</v>
      </c>
      <c r="D1911" s="9">
        <v>5501420961</v>
      </c>
      <c r="E1911" s="1">
        <v>44990</v>
      </c>
      <c r="F1911" s="1">
        <v>44990</v>
      </c>
      <c r="G1911">
        <v>9157269587</v>
      </c>
      <c r="H1911" s="9">
        <v>2308104036</v>
      </c>
      <c r="I1911" s="2">
        <v>6171.11</v>
      </c>
      <c r="J1911" s="1">
        <v>45050</v>
      </c>
      <c r="K1911" s="2">
        <v>5610.1</v>
      </c>
      <c r="L1911" s="1">
        <v>45000</v>
      </c>
      <c r="M1911" s="9">
        <v>-50</v>
      </c>
      <c r="N1911" s="17">
        <f t="shared" si="29"/>
        <v>-280505</v>
      </c>
    </row>
    <row r="1912" spans="1:14" x14ac:dyDescent="0.25">
      <c r="A1912" t="s">
        <v>14</v>
      </c>
      <c r="B1912" t="s">
        <v>15</v>
      </c>
      <c r="C1912" t="s">
        <v>26</v>
      </c>
      <c r="D1912" s="9">
        <v>9238800156</v>
      </c>
      <c r="E1912" s="1">
        <v>44989</v>
      </c>
      <c r="F1912" s="1">
        <v>44989</v>
      </c>
      <c r="G1912">
        <v>9157997404</v>
      </c>
      <c r="H1912" s="9">
        <v>1209569152</v>
      </c>
      <c r="I1912" s="2">
        <v>967.2</v>
      </c>
      <c r="J1912" s="1">
        <v>45049</v>
      </c>
      <c r="K1912" s="2">
        <v>930</v>
      </c>
      <c r="L1912" s="1">
        <v>45000</v>
      </c>
      <c r="M1912" s="9">
        <v>-49</v>
      </c>
      <c r="N1912" s="17">
        <f t="shared" si="29"/>
        <v>-45570</v>
      </c>
    </row>
    <row r="1913" spans="1:14" x14ac:dyDescent="0.25">
      <c r="A1913" t="s">
        <v>14</v>
      </c>
      <c r="B1913" t="s">
        <v>15</v>
      </c>
      <c r="C1913" t="s">
        <v>26</v>
      </c>
      <c r="D1913" s="9">
        <v>9238800156</v>
      </c>
      <c r="E1913" s="1">
        <v>44991</v>
      </c>
      <c r="F1913" s="1">
        <v>44991</v>
      </c>
      <c r="G1913">
        <v>9164192078</v>
      </c>
      <c r="H1913" s="9">
        <v>1209430900</v>
      </c>
      <c r="I1913" s="2">
        <v>386.88</v>
      </c>
      <c r="J1913" s="1">
        <v>45051</v>
      </c>
      <c r="K1913" s="2">
        <v>372</v>
      </c>
      <c r="L1913" s="1">
        <v>45000</v>
      </c>
      <c r="M1913" s="9">
        <v>-51</v>
      </c>
      <c r="N1913" s="17">
        <f t="shared" si="29"/>
        <v>-18972</v>
      </c>
    </row>
    <row r="1914" spans="1:14" x14ac:dyDescent="0.25">
      <c r="A1914" t="s">
        <v>14</v>
      </c>
      <c r="B1914" t="s">
        <v>15</v>
      </c>
      <c r="C1914" t="s">
        <v>113</v>
      </c>
      <c r="D1914" s="9">
        <v>5239350969</v>
      </c>
      <c r="E1914" s="1">
        <v>44991</v>
      </c>
      <c r="F1914" s="1">
        <v>44991</v>
      </c>
      <c r="G1914">
        <v>9168425554</v>
      </c>
      <c r="H1914" s="9">
        <v>23340674</v>
      </c>
      <c r="I1914" s="2">
        <v>445.91</v>
      </c>
      <c r="J1914" s="1">
        <v>45051</v>
      </c>
      <c r="K1914" s="2">
        <v>365.5</v>
      </c>
      <c r="L1914" s="1">
        <v>45000</v>
      </c>
      <c r="M1914" s="9">
        <v>-51</v>
      </c>
      <c r="N1914" s="17">
        <f t="shared" si="29"/>
        <v>-18640.5</v>
      </c>
    </row>
    <row r="1915" spans="1:14" x14ac:dyDescent="0.25">
      <c r="A1915" t="s">
        <v>14</v>
      </c>
      <c r="B1915" t="s">
        <v>15</v>
      </c>
      <c r="C1915" t="s">
        <v>762</v>
      </c>
      <c r="D1915" s="9">
        <v>1585920208</v>
      </c>
      <c r="E1915" s="1">
        <v>44991</v>
      </c>
      <c r="F1915" s="1">
        <v>44991</v>
      </c>
      <c r="G1915">
        <v>9168488300</v>
      </c>
      <c r="H1915" s="9" t="s">
        <v>1066</v>
      </c>
      <c r="I1915" s="2">
        <v>1018.94</v>
      </c>
      <c r="J1915" s="1">
        <v>45051</v>
      </c>
      <c r="K1915" s="2">
        <v>835.2</v>
      </c>
      <c r="L1915" s="1">
        <v>45000</v>
      </c>
      <c r="M1915" s="9">
        <v>-51</v>
      </c>
      <c r="N1915" s="17">
        <f t="shared" si="29"/>
        <v>-42595.200000000004</v>
      </c>
    </row>
    <row r="1916" spans="1:14" x14ac:dyDescent="0.25">
      <c r="A1916" t="s">
        <v>14</v>
      </c>
      <c r="B1916" t="s">
        <v>15</v>
      </c>
      <c r="C1916" t="s">
        <v>1069</v>
      </c>
      <c r="D1916" s="9">
        <v>747030153</v>
      </c>
      <c r="E1916" s="1">
        <v>44991</v>
      </c>
      <c r="F1916" s="1">
        <v>44991</v>
      </c>
      <c r="G1916">
        <v>9170398138</v>
      </c>
      <c r="H1916" s="9">
        <v>23150039</v>
      </c>
      <c r="I1916" s="2">
        <v>1699.09</v>
      </c>
      <c r="J1916" s="1">
        <v>45051</v>
      </c>
      <c r="K1916" s="2">
        <v>1392.7</v>
      </c>
      <c r="L1916" s="1">
        <v>45000</v>
      </c>
      <c r="M1916" s="9">
        <v>-51</v>
      </c>
      <c r="N1916" s="17">
        <f t="shared" si="29"/>
        <v>-71027.7</v>
      </c>
    </row>
    <row r="1917" spans="1:14" x14ac:dyDescent="0.25">
      <c r="A1917" t="s">
        <v>14</v>
      </c>
      <c r="B1917" t="s">
        <v>15</v>
      </c>
      <c r="C1917" t="s">
        <v>26</v>
      </c>
      <c r="D1917" s="9">
        <v>9238800156</v>
      </c>
      <c r="E1917" s="1">
        <v>44991</v>
      </c>
      <c r="F1917" s="1">
        <v>44991</v>
      </c>
      <c r="G1917">
        <v>9170555761</v>
      </c>
      <c r="H1917" s="9">
        <v>1209570895</v>
      </c>
      <c r="I1917" s="2">
        <v>758.16</v>
      </c>
      <c r="J1917" s="1">
        <v>45051</v>
      </c>
      <c r="K1917" s="2">
        <v>729</v>
      </c>
      <c r="L1917" s="1">
        <v>45000</v>
      </c>
      <c r="M1917" s="9">
        <v>-51</v>
      </c>
      <c r="N1917" s="17">
        <f t="shared" si="29"/>
        <v>-37179</v>
      </c>
    </row>
    <row r="1918" spans="1:14" x14ac:dyDescent="0.25">
      <c r="A1918" t="s">
        <v>14</v>
      </c>
      <c r="B1918" t="s">
        <v>15</v>
      </c>
      <c r="C1918" t="s">
        <v>151</v>
      </c>
      <c r="D1918" s="9">
        <v>12785290151</v>
      </c>
      <c r="E1918" s="1">
        <v>44992</v>
      </c>
      <c r="F1918" s="1">
        <v>44992</v>
      </c>
      <c r="G1918">
        <v>9171150010</v>
      </c>
      <c r="H1918" s="9" t="s">
        <v>1072</v>
      </c>
      <c r="I1918" s="2">
        <v>10013.64</v>
      </c>
      <c r="J1918" s="1">
        <v>45052</v>
      </c>
      <c r="K1918" s="2">
        <v>8207.9</v>
      </c>
      <c r="L1918" s="1">
        <v>45000</v>
      </c>
      <c r="M1918" s="9">
        <v>-52</v>
      </c>
      <c r="N1918" s="17">
        <f t="shared" si="29"/>
        <v>-426810.8</v>
      </c>
    </row>
    <row r="1919" spans="1:14" x14ac:dyDescent="0.25">
      <c r="A1919" t="s">
        <v>14</v>
      </c>
      <c r="B1919" t="s">
        <v>15</v>
      </c>
      <c r="C1919" t="s">
        <v>157</v>
      </c>
      <c r="D1919" s="9">
        <v>6912570964</v>
      </c>
      <c r="E1919" s="1">
        <v>44992</v>
      </c>
      <c r="F1919" s="1">
        <v>44992</v>
      </c>
      <c r="G1919">
        <v>9177775820</v>
      </c>
      <c r="H1919" s="9">
        <v>98683051</v>
      </c>
      <c r="I1919" s="2">
        <v>263.52</v>
      </c>
      <c r="J1919" s="1">
        <v>45052</v>
      </c>
      <c r="K1919" s="2">
        <v>216</v>
      </c>
      <c r="L1919" s="1">
        <v>45000</v>
      </c>
      <c r="M1919" s="9">
        <v>-52</v>
      </c>
      <c r="N1919" s="17">
        <f t="shared" si="29"/>
        <v>-11232</v>
      </c>
    </row>
    <row r="1920" spans="1:14" x14ac:dyDescent="0.25">
      <c r="A1920" t="s">
        <v>14</v>
      </c>
      <c r="B1920" t="s">
        <v>15</v>
      </c>
      <c r="C1920" t="s">
        <v>185</v>
      </c>
      <c r="D1920" s="9">
        <v>7599490963</v>
      </c>
      <c r="E1920" s="1">
        <v>44993</v>
      </c>
      <c r="F1920" s="1">
        <v>44993</v>
      </c>
      <c r="G1920">
        <v>9178487552</v>
      </c>
      <c r="H1920" s="9">
        <v>9270038326</v>
      </c>
      <c r="I1920" s="2">
        <v>854</v>
      </c>
      <c r="J1920" s="1">
        <v>45053</v>
      </c>
      <c r="K1920" s="2">
        <v>700</v>
      </c>
      <c r="L1920" s="1">
        <v>45000</v>
      </c>
      <c r="M1920" s="9">
        <v>-53</v>
      </c>
      <c r="N1920" s="17">
        <f t="shared" si="29"/>
        <v>-37100</v>
      </c>
    </row>
    <row r="1921" spans="1:14" x14ac:dyDescent="0.25">
      <c r="A1921" t="s">
        <v>14</v>
      </c>
      <c r="B1921" t="s">
        <v>15</v>
      </c>
      <c r="C1921" t="s">
        <v>26</v>
      </c>
      <c r="D1921" s="9">
        <v>9238800156</v>
      </c>
      <c r="E1921" s="1">
        <v>44992</v>
      </c>
      <c r="F1921" s="1">
        <v>44992</v>
      </c>
      <c r="G1921">
        <v>9179378509</v>
      </c>
      <c r="H1921" s="9">
        <v>1209572785</v>
      </c>
      <c r="I1921" s="2">
        <v>3635.6</v>
      </c>
      <c r="J1921" s="1">
        <v>45052</v>
      </c>
      <c r="K1921" s="2">
        <v>2980</v>
      </c>
      <c r="L1921" s="1">
        <v>45000</v>
      </c>
      <c r="M1921" s="9">
        <v>-52</v>
      </c>
      <c r="N1921" s="17">
        <f t="shared" si="29"/>
        <v>-154960</v>
      </c>
    </row>
    <row r="1922" spans="1:14" x14ac:dyDescent="0.25">
      <c r="A1922" t="s">
        <v>14</v>
      </c>
      <c r="B1922" t="s">
        <v>15</v>
      </c>
      <c r="C1922" t="s">
        <v>141</v>
      </c>
      <c r="D1922" s="9">
        <v>100190610</v>
      </c>
      <c r="E1922" s="1">
        <v>44993</v>
      </c>
      <c r="F1922" s="1">
        <v>44993</v>
      </c>
      <c r="G1922">
        <v>9179869604</v>
      </c>
      <c r="H1922" s="9">
        <v>9547028288</v>
      </c>
      <c r="I1922" s="2">
        <v>597.79999999999995</v>
      </c>
      <c r="J1922" s="1">
        <v>45053</v>
      </c>
      <c r="K1922" s="2">
        <v>490</v>
      </c>
      <c r="L1922" s="1">
        <v>45000</v>
      </c>
      <c r="M1922" s="9">
        <v>-53</v>
      </c>
      <c r="N1922" s="17">
        <f t="shared" ref="N1922:N1985" si="30">+M1922*K1922</f>
        <v>-25970</v>
      </c>
    </row>
    <row r="1923" spans="1:14" x14ac:dyDescent="0.25">
      <c r="A1923" t="s">
        <v>14</v>
      </c>
      <c r="B1923" t="s">
        <v>15</v>
      </c>
      <c r="C1923" t="s">
        <v>1087</v>
      </c>
      <c r="D1923" s="9">
        <v>2504711207</v>
      </c>
      <c r="E1923" s="1">
        <v>44993</v>
      </c>
      <c r="F1923" s="1">
        <v>44993</v>
      </c>
      <c r="G1923">
        <v>9180219747</v>
      </c>
      <c r="H1923" s="9">
        <v>2023100800</v>
      </c>
      <c r="I1923" s="2">
        <v>34216</v>
      </c>
      <c r="J1923" s="1">
        <v>45053</v>
      </c>
      <c r="K1923" s="2">
        <v>32900</v>
      </c>
      <c r="L1923" s="1">
        <v>45000</v>
      </c>
      <c r="M1923" s="9">
        <v>-53</v>
      </c>
      <c r="N1923" s="17">
        <f t="shared" si="30"/>
        <v>-1743700</v>
      </c>
    </row>
    <row r="1924" spans="1:14" x14ac:dyDescent="0.25">
      <c r="A1924" t="s">
        <v>14</v>
      </c>
      <c r="B1924" t="s">
        <v>15</v>
      </c>
      <c r="C1924" t="s">
        <v>1087</v>
      </c>
      <c r="D1924" s="9">
        <v>2504711207</v>
      </c>
      <c r="E1924" s="1">
        <v>44994</v>
      </c>
      <c r="F1924" s="1">
        <v>44994</v>
      </c>
      <c r="G1924">
        <v>9191743312</v>
      </c>
      <c r="H1924" s="9">
        <v>2023100116</v>
      </c>
      <c r="I1924" s="2">
        <v>34216</v>
      </c>
      <c r="J1924" s="1">
        <v>45054</v>
      </c>
      <c r="K1924" s="2">
        <v>32900</v>
      </c>
      <c r="L1924" s="1">
        <v>45000</v>
      </c>
      <c r="M1924" s="9">
        <v>-54</v>
      </c>
      <c r="N1924" s="17">
        <f t="shared" si="30"/>
        <v>-1776600</v>
      </c>
    </row>
    <row r="1925" spans="1:14" x14ac:dyDescent="0.25">
      <c r="A1925" t="s">
        <v>14</v>
      </c>
      <c r="B1925" t="s">
        <v>15</v>
      </c>
      <c r="C1925" t="s">
        <v>113</v>
      </c>
      <c r="D1925" s="9">
        <v>5239350969</v>
      </c>
      <c r="E1925" s="1">
        <v>44994</v>
      </c>
      <c r="F1925" s="1">
        <v>44994</v>
      </c>
      <c r="G1925">
        <v>9192848673</v>
      </c>
      <c r="H1925" s="9">
        <v>23340738</v>
      </c>
      <c r="I1925" s="2">
        <v>9863</v>
      </c>
      <c r="J1925" s="1">
        <v>45054</v>
      </c>
      <c r="K1925" s="2">
        <v>8084.43</v>
      </c>
      <c r="L1925" s="1">
        <v>45000</v>
      </c>
      <c r="M1925" s="9">
        <v>-54</v>
      </c>
      <c r="N1925" s="17">
        <f t="shared" si="30"/>
        <v>-436559.22000000003</v>
      </c>
    </row>
    <row r="1926" spans="1:14" x14ac:dyDescent="0.25">
      <c r="A1926" t="s">
        <v>14</v>
      </c>
      <c r="B1926" t="s">
        <v>15</v>
      </c>
      <c r="C1926" t="s">
        <v>113</v>
      </c>
      <c r="D1926" s="9">
        <v>5239350969</v>
      </c>
      <c r="E1926" s="1">
        <v>44994</v>
      </c>
      <c r="F1926" s="1">
        <v>44994</v>
      </c>
      <c r="G1926">
        <v>9192848967</v>
      </c>
      <c r="H1926" s="9">
        <v>23340762</v>
      </c>
      <c r="I1926" s="2">
        <v>15702.14</v>
      </c>
      <c r="J1926" s="1">
        <v>45054</v>
      </c>
      <c r="K1926" s="2">
        <v>14668.48</v>
      </c>
      <c r="L1926" s="1">
        <v>45000</v>
      </c>
      <c r="M1926" s="9">
        <v>-54</v>
      </c>
      <c r="N1926" s="17">
        <f t="shared" si="30"/>
        <v>-792097.91999999993</v>
      </c>
    </row>
    <row r="1927" spans="1:14" x14ac:dyDescent="0.25">
      <c r="A1927" t="s">
        <v>14</v>
      </c>
      <c r="B1927" t="s">
        <v>15</v>
      </c>
      <c r="C1927" t="s">
        <v>76</v>
      </c>
      <c r="D1927" s="9">
        <v>9284460962</v>
      </c>
      <c r="E1927" s="1">
        <v>44995</v>
      </c>
      <c r="F1927" s="1">
        <v>44995</v>
      </c>
      <c r="G1927">
        <v>9199861710</v>
      </c>
      <c r="H1927" s="9">
        <v>23501797</v>
      </c>
      <c r="I1927" s="2">
        <v>6860.88</v>
      </c>
      <c r="J1927" s="1">
        <v>45055</v>
      </c>
      <c r="K1927" s="2">
        <v>6597</v>
      </c>
      <c r="L1927" s="1">
        <v>45000</v>
      </c>
      <c r="M1927" s="9">
        <v>-55</v>
      </c>
      <c r="N1927" s="17">
        <f t="shared" si="30"/>
        <v>-362835</v>
      </c>
    </row>
    <row r="1928" spans="1:14" x14ac:dyDescent="0.25">
      <c r="A1928" t="s">
        <v>14</v>
      </c>
      <c r="B1928" t="s">
        <v>15</v>
      </c>
      <c r="C1928" t="s">
        <v>432</v>
      </c>
      <c r="D1928" s="9">
        <v>3390700791</v>
      </c>
      <c r="E1928" s="1">
        <v>44995</v>
      </c>
      <c r="F1928" s="1">
        <v>44995</v>
      </c>
      <c r="G1928">
        <v>9200887552</v>
      </c>
      <c r="H1928" s="9">
        <v>132</v>
      </c>
      <c r="I1928" s="2">
        <v>964.52</v>
      </c>
      <c r="J1928" s="1">
        <v>45055</v>
      </c>
      <c r="K1928" s="2">
        <v>817.16</v>
      </c>
      <c r="L1928" s="1">
        <v>45000</v>
      </c>
      <c r="M1928" s="9">
        <v>-55</v>
      </c>
      <c r="N1928" s="17">
        <f t="shared" si="30"/>
        <v>-44943.799999999996</v>
      </c>
    </row>
    <row r="1929" spans="1:14" x14ac:dyDescent="0.25">
      <c r="A1929" t="s">
        <v>14</v>
      </c>
      <c r="B1929" t="s">
        <v>15</v>
      </c>
      <c r="C1929" t="s">
        <v>202</v>
      </c>
      <c r="D1929" s="9">
        <v>5849130157</v>
      </c>
      <c r="E1929" s="1">
        <v>44995</v>
      </c>
      <c r="F1929" s="1">
        <v>44995</v>
      </c>
      <c r="G1929">
        <v>9201828915</v>
      </c>
      <c r="H1929" s="9" t="s">
        <v>1129</v>
      </c>
      <c r="I1929" s="2">
        <v>2928</v>
      </c>
      <c r="J1929" s="1">
        <v>45055</v>
      </c>
      <c r="K1929" s="2">
        <v>2400</v>
      </c>
      <c r="L1929" s="1">
        <v>45000</v>
      </c>
      <c r="M1929" s="9">
        <v>-55</v>
      </c>
      <c r="N1929" s="17">
        <f t="shared" si="30"/>
        <v>-132000</v>
      </c>
    </row>
    <row r="1930" spans="1:14" x14ac:dyDescent="0.25">
      <c r="A1930" t="s">
        <v>14</v>
      </c>
      <c r="B1930" t="s">
        <v>15</v>
      </c>
      <c r="C1930" t="s">
        <v>211</v>
      </c>
      <c r="D1930" s="9">
        <v>2737030151</v>
      </c>
      <c r="E1930" s="1">
        <v>44995</v>
      </c>
      <c r="F1930" s="1">
        <v>44995</v>
      </c>
      <c r="G1930">
        <v>9202251272</v>
      </c>
      <c r="H1930" s="9" t="s">
        <v>1130</v>
      </c>
      <c r="I1930" s="2">
        <v>4941</v>
      </c>
      <c r="J1930" s="1">
        <v>45055</v>
      </c>
      <c r="K1930" s="2">
        <v>4050</v>
      </c>
      <c r="L1930" s="1">
        <v>45000</v>
      </c>
      <c r="M1930" s="9">
        <v>-55</v>
      </c>
      <c r="N1930" s="17">
        <f t="shared" si="30"/>
        <v>-222750</v>
      </c>
    </row>
    <row r="1931" spans="1:14" x14ac:dyDescent="0.25">
      <c r="A1931" t="s">
        <v>14</v>
      </c>
      <c r="B1931" t="s">
        <v>15</v>
      </c>
      <c r="C1931" t="s">
        <v>114</v>
      </c>
      <c r="D1931" s="9">
        <v>488410010</v>
      </c>
      <c r="E1931" s="1">
        <v>44995</v>
      </c>
      <c r="F1931" s="1">
        <v>44995</v>
      </c>
      <c r="G1931">
        <v>9206730326</v>
      </c>
      <c r="H1931" s="9" t="s">
        <v>1138</v>
      </c>
      <c r="I1931" s="2">
        <v>5436.43</v>
      </c>
      <c r="J1931" s="1">
        <v>45055</v>
      </c>
      <c r="K1931" s="2">
        <v>4456.09</v>
      </c>
      <c r="L1931" s="1">
        <v>45000</v>
      </c>
      <c r="M1931" s="9">
        <v>-55</v>
      </c>
      <c r="N1931" s="17">
        <f t="shared" si="30"/>
        <v>-245084.95</v>
      </c>
    </row>
    <row r="1932" spans="1:14" x14ac:dyDescent="0.25">
      <c r="A1932" t="s">
        <v>14</v>
      </c>
      <c r="B1932" t="s">
        <v>15</v>
      </c>
      <c r="C1932" t="s">
        <v>25</v>
      </c>
      <c r="D1932" s="9">
        <v>8082461008</v>
      </c>
      <c r="E1932" s="1">
        <v>44996</v>
      </c>
      <c r="F1932" s="1">
        <v>44996</v>
      </c>
      <c r="G1932">
        <v>9209918456</v>
      </c>
      <c r="H1932" s="9">
        <v>23061560</v>
      </c>
      <c r="I1932" s="2">
        <v>4782.96</v>
      </c>
      <c r="J1932" s="1">
        <v>45056</v>
      </c>
      <c r="K1932" s="2">
        <v>4599</v>
      </c>
      <c r="L1932" s="1">
        <v>45000</v>
      </c>
      <c r="M1932" s="9">
        <v>-56</v>
      </c>
      <c r="N1932" s="17">
        <f t="shared" si="30"/>
        <v>-257544</v>
      </c>
    </row>
    <row r="1933" spans="1:14" x14ac:dyDescent="0.25">
      <c r="A1933" t="s">
        <v>14</v>
      </c>
      <c r="B1933" t="s">
        <v>15</v>
      </c>
      <c r="C1933" t="s">
        <v>153</v>
      </c>
      <c r="D1933" s="9">
        <v>3318780966</v>
      </c>
      <c r="E1933" s="1">
        <v>44996</v>
      </c>
      <c r="F1933" s="1">
        <v>44996</v>
      </c>
      <c r="G1933">
        <v>9211135147</v>
      </c>
      <c r="H1933" s="9">
        <v>40039940</v>
      </c>
      <c r="I1933" s="2">
        <v>286.94</v>
      </c>
      <c r="J1933" s="1">
        <v>45056</v>
      </c>
      <c r="K1933" s="2">
        <v>235.2</v>
      </c>
      <c r="L1933" s="1">
        <v>45000</v>
      </c>
      <c r="M1933" s="9">
        <v>-56</v>
      </c>
      <c r="N1933" s="17">
        <f t="shared" si="30"/>
        <v>-13171.199999999999</v>
      </c>
    </row>
    <row r="1934" spans="1:14" x14ac:dyDescent="0.25">
      <c r="A1934" t="s">
        <v>14</v>
      </c>
      <c r="B1934" t="s">
        <v>15</v>
      </c>
      <c r="C1934" t="s">
        <v>433</v>
      </c>
      <c r="D1934" s="9" t="s">
        <v>434</v>
      </c>
      <c r="E1934" s="1">
        <v>44996</v>
      </c>
      <c r="F1934" s="1">
        <v>44996</v>
      </c>
      <c r="G1934">
        <v>9211763549</v>
      </c>
      <c r="H1934" s="9" t="s">
        <v>1147</v>
      </c>
      <c r="I1934" s="2">
        <v>1427.92</v>
      </c>
      <c r="J1934" s="1">
        <v>45056</v>
      </c>
      <c r="K1934" s="2">
        <v>1300.0899999999999</v>
      </c>
      <c r="L1934" s="1">
        <v>45000</v>
      </c>
      <c r="M1934" s="9">
        <v>-56</v>
      </c>
      <c r="N1934" s="17">
        <f t="shared" si="30"/>
        <v>-72805.039999999994</v>
      </c>
    </row>
    <row r="1935" spans="1:14" x14ac:dyDescent="0.25">
      <c r="A1935" t="s">
        <v>14</v>
      </c>
      <c r="B1935" t="s">
        <v>15</v>
      </c>
      <c r="C1935" t="s">
        <v>433</v>
      </c>
      <c r="D1935" s="9" t="s">
        <v>434</v>
      </c>
      <c r="E1935" s="1">
        <v>44996</v>
      </c>
      <c r="F1935" s="1">
        <v>44996</v>
      </c>
      <c r="G1935">
        <v>9211764208</v>
      </c>
      <c r="H1935" s="9" t="s">
        <v>1148</v>
      </c>
      <c r="I1935" s="2">
        <v>1455.66</v>
      </c>
      <c r="J1935" s="1">
        <v>45056</v>
      </c>
      <c r="K1935" s="2">
        <v>1323.33</v>
      </c>
      <c r="L1935" s="1">
        <v>45000</v>
      </c>
      <c r="M1935" s="9">
        <v>-56</v>
      </c>
      <c r="N1935" s="17">
        <f t="shared" si="30"/>
        <v>-74106.48</v>
      </c>
    </row>
    <row r="1936" spans="1:14" x14ac:dyDescent="0.25">
      <c r="A1936" t="s">
        <v>14</v>
      </c>
      <c r="B1936" t="s">
        <v>15</v>
      </c>
      <c r="C1936" t="s">
        <v>433</v>
      </c>
      <c r="D1936" s="9" t="s">
        <v>434</v>
      </c>
      <c r="E1936" s="1">
        <v>44996</v>
      </c>
      <c r="F1936" s="1">
        <v>44996</v>
      </c>
      <c r="G1936">
        <v>9211764253</v>
      </c>
      <c r="H1936" s="9" t="s">
        <v>1149</v>
      </c>
      <c r="I1936" s="2">
        <v>1276.74</v>
      </c>
      <c r="J1936" s="1">
        <v>45056</v>
      </c>
      <c r="K1936" s="2">
        <v>1161.9100000000001</v>
      </c>
      <c r="L1936" s="1">
        <v>45000</v>
      </c>
      <c r="M1936" s="9">
        <v>-56</v>
      </c>
      <c r="N1936" s="17">
        <f t="shared" si="30"/>
        <v>-65066.960000000006</v>
      </c>
    </row>
    <row r="1937" spans="1:14" x14ac:dyDescent="0.25">
      <c r="A1937" t="s">
        <v>14</v>
      </c>
      <c r="B1937" t="s">
        <v>15</v>
      </c>
      <c r="C1937" t="s">
        <v>433</v>
      </c>
      <c r="D1937" s="9" t="s">
        <v>434</v>
      </c>
      <c r="E1937" s="1">
        <v>44996</v>
      </c>
      <c r="F1937" s="1">
        <v>44996</v>
      </c>
      <c r="G1937">
        <v>9211764715</v>
      </c>
      <c r="H1937" s="9" t="s">
        <v>1150</v>
      </c>
      <c r="I1937" s="2">
        <v>1532.06</v>
      </c>
      <c r="J1937" s="1">
        <v>45056</v>
      </c>
      <c r="K1937" s="2">
        <v>1379.86</v>
      </c>
      <c r="L1937" s="1">
        <v>45000</v>
      </c>
      <c r="M1937" s="9">
        <v>-56</v>
      </c>
      <c r="N1937" s="17">
        <f t="shared" si="30"/>
        <v>-77272.159999999989</v>
      </c>
    </row>
    <row r="1938" spans="1:14" x14ac:dyDescent="0.25">
      <c r="A1938" t="s">
        <v>14</v>
      </c>
      <c r="B1938" t="s">
        <v>15</v>
      </c>
      <c r="C1938" t="s">
        <v>433</v>
      </c>
      <c r="D1938" s="9" t="s">
        <v>434</v>
      </c>
      <c r="E1938" s="1">
        <v>44996</v>
      </c>
      <c r="F1938" s="1">
        <v>44996</v>
      </c>
      <c r="G1938">
        <v>9211764777</v>
      </c>
      <c r="H1938" s="9" t="s">
        <v>1151</v>
      </c>
      <c r="I1938" s="2">
        <v>902.54</v>
      </c>
      <c r="J1938" s="1">
        <v>45056</v>
      </c>
      <c r="K1938" s="2">
        <v>803.47</v>
      </c>
      <c r="L1938" s="1">
        <v>45000</v>
      </c>
      <c r="M1938" s="9">
        <v>-56</v>
      </c>
      <c r="N1938" s="17">
        <f t="shared" si="30"/>
        <v>-44994.32</v>
      </c>
    </row>
    <row r="1939" spans="1:14" x14ac:dyDescent="0.25">
      <c r="A1939" t="s">
        <v>14</v>
      </c>
      <c r="B1939" t="s">
        <v>15</v>
      </c>
      <c r="C1939" t="s">
        <v>433</v>
      </c>
      <c r="D1939" s="9" t="s">
        <v>434</v>
      </c>
      <c r="E1939" s="1">
        <v>44996</v>
      </c>
      <c r="F1939" s="1">
        <v>44996</v>
      </c>
      <c r="G1939">
        <v>9211764938</v>
      </c>
      <c r="H1939" s="9" t="s">
        <v>1152</v>
      </c>
      <c r="I1939" s="2">
        <v>861.85</v>
      </c>
      <c r="J1939" s="1">
        <v>45056</v>
      </c>
      <c r="K1939" s="2">
        <v>780.49</v>
      </c>
      <c r="L1939" s="1">
        <v>45000</v>
      </c>
      <c r="M1939" s="9">
        <v>-56</v>
      </c>
      <c r="N1939" s="17">
        <f t="shared" si="30"/>
        <v>-43707.44</v>
      </c>
    </row>
    <row r="1940" spans="1:14" x14ac:dyDescent="0.25">
      <c r="A1940" t="s">
        <v>14</v>
      </c>
      <c r="B1940" t="s">
        <v>15</v>
      </c>
      <c r="C1940" t="s">
        <v>99</v>
      </c>
      <c r="D1940" s="9">
        <v>6695101219</v>
      </c>
      <c r="E1940" s="1">
        <v>44998</v>
      </c>
      <c r="F1940" s="1">
        <v>44998</v>
      </c>
      <c r="G1940">
        <v>9222291009</v>
      </c>
      <c r="H1940" s="9" t="s">
        <v>1154</v>
      </c>
      <c r="I1940" s="2">
        <v>3091.97</v>
      </c>
      <c r="J1940" s="1">
        <v>45058</v>
      </c>
      <c r="K1940" s="2">
        <v>2534.4</v>
      </c>
      <c r="L1940" s="1">
        <v>45000</v>
      </c>
      <c r="M1940" s="9">
        <v>-58</v>
      </c>
      <c r="N1940" s="17">
        <f t="shared" si="30"/>
        <v>-146995.20000000001</v>
      </c>
    </row>
    <row r="1941" spans="1:14" x14ac:dyDescent="0.25">
      <c r="A1941" t="s">
        <v>14</v>
      </c>
      <c r="B1941" t="s">
        <v>15</v>
      </c>
      <c r="C1941" t="s">
        <v>1017</v>
      </c>
      <c r="D1941" s="9">
        <v>244540100</v>
      </c>
      <c r="E1941" s="1">
        <v>44998</v>
      </c>
      <c r="F1941" s="1">
        <v>44998</v>
      </c>
      <c r="G1941">
        <v>9222379522</v>
      </c>
      <c r="H1941" s="9">
        <v>10000511</v>
      </c>
      <c r="I1941" s="2">
        <v>115.5</v>
      </c>
      <c r="J1941" s="1">
        <v>45058</v>
      </c>
      <c r="K1941" s="2">
        <v>105</v>
      </c>
      <c r="L1941" s="1">
        <v>45000</v>
      </c>
      <c r="M1941" s="9">
        <v>-58</v>
      </c>
      <c r="N1941" s="17">
        <f t="shared" si="30"/>
        <v>-6090</v>
      </c>
    </row>
    <row r="1942" spans="1:14" x14ac:dyDescent="0.25">
      <c r="A1942" t="s">
        <v>14</v>
      </c>
      <c r="B1942" t="s">
        <v>15</v>
      </c>
      <c r="C1942" t="s">
        <v>114</v>
      </c>
      <c r="D1942" s="9">
        <v>488410010</v>
      </c>
      <c r="E1942" s="1">
        <v>44998</v>
      </c>
      <c r="F1942" s="1">
        <v>44998</v>
      </c>
      <c r="G1942">
        <v>9223515432</v>
      </c>
      <c r="H1942" s="11">
        <v>6820230000000000</v>
      </c>
      <c r="I1942" s="2">
        <v>63396.56</v>
      </c>
      <c r="J1942" s="1">
        <v>45058</v>
      </c>
      <c r="K1942" s="2">
        <v>51964.39</v>
      </c>
      <c r="L1942" s="1">
        <v>45000</v>
      </c>
      <c r="M1942" s="9">
        <v>-58</v>
      </c>
      <c r="N1942" s="17">
        <f t="shared" si="30"/>
        <v>-3013934.62</v>
      </c>
    </row>
    <row r="1943" spans="1:14" x14ac:dyDescent="0.25">
      <c r="A1943" t="s">
        <v>14</v>
      </c>
      <c r="B1943" t="s">
        <v>15</v>
      </c>
      <c r="C1943" t="s">
        <v>234</v>
      </c>
      <c r="D1943" s="9">
        <v>9390710961</v>
      </c>
      <c r="E1943" s="1">
        <v>44999</v>
      </c>
      <c r="F1943" s="1">
        <v>44999</v>
      </c>
      <c r="G1943">
        <v>9226799960</v>
      </c>
      <c r="H1943" s="9">
        <v>235100397</v>
      </c>
      <c r="I1943" s="2">
        <v>2401.36</v>
      </c>
      <c r="J1943" s="1">
        <v>45059</v>
      </c>
      <c r="K1943" s="2">
        <v>1968.33</v>
      </c>
      <c r="L1943" s="1">
        <v>45000</v>
      </c>
      <c r="M1943" s="9">
        <v>-59</v>
      </c>
      <c r="N1943" s="17">
        <f t="shared" si="30"/>
        <v>-116131.47</v>
      </c>
    </row>
    <row r="1944" spans="1:14" x14ac:dyDescent="0.25">
      <c r="A1944" t="s">
        <v>14</v>
      </c>
      <c r="B1944" t="s">
        <v>15</v>
      </c>
      <c r="C1944" t="s">
        <v>632</v>
      </c>
      <c r="D1944" s="9">
        <v>9012850153</v>
      </c>
      <c r="E1944" s="1">
        <v>44999</v>
      </c>
      <c r="F1944" s="1">
        <v>44999</v>
      </c>
      <c r="G1944">
        <v>9229678111</v>
      </c>
      <c r="H1944" s="9">
        <v>1723029191</v>
      </c>
      <c r="I1944" s="2">
        <v>374.4</v>
      </c>
      <c r="J1944" s="1">
        <v>45059</v>
      </c>
      <c r="K1944" s="2">
        <v>360</v>
      </c>
      <c r="L1944" s="1">
        <v>45000</v>
      </c>
      <c r="M1944" s="9">
        <v>-59</v>
      </c>
      <c r="N1944" s="17">
        <f t="shared" si="30"/>
        <v>-21240</v>
      </c>
    </row>
    <row r="1945" spans="1:14" x14ac:dyDescent="0.25">
      <c r="A1945" t="s">
        <v>14</v>
      </c>
      <c r="B1945" t="s">
        <v>15</v>
      </c>
      <c r="C1945" t="s">
        <v>847</v>
      </c>
      <c r="D1945" s="9">
        <v>2246610162</v>
      </c>
      <c r="E1945" s="1">
        <v>44999</v>
      </c>
      <c r="F1945" s="1">
        <v>44999</v>
      </c>
      <c r="G1945">
        <v>9230798670</v>
      </c>
      <c r="H1945" s="9">
        <v>1341</v>
      </c>
      <c r="I1945" s="2">
        <v>398.45</v>
      </c>
      <c r="J1945" s="1">
        <v>45059</v>
      </c>
      <c r="K1945" s="2">
        <v>326.60000000000002</v>
      </c>
      <c r="L1945" s="1">
        <v>45000</v>
      </c>
      <c r="M1945" s="9">
        <v>-59</v>
      </c>
      <c r="N1945" s="17">
        <f t="shared" si="30"/>
        <v>-19269.400000000001</v>
      </c>
    </row>
    <row r="1946" spans="1:14" x14ac:dyDescent="0.25">
      <c r="A1946" t="s">
        <v>14</v>
      </c>
      <c r="B1946" t="s">
        <v>15</v>
      </c>
      <c r="C1946" t="s">
        <v>524</v>
      </c>
      <c r="D1946" s="9">
        <v>6653670486</v>
      </c>
      <c r="E1946" s="1">
        <v>44999</v>
      </c>
      <c r="F1946" s="1">
        <v>44999</v>
      </c>
      <c r="G1946">
        <v>9231489462</v>
      </c>
      <c r="H1946" s="9">
        <v>2023001156</v>
      </c>
      <c r="I1946" s="2">
        <v>673.44</v>
      </c>
      <c r="J1946" s="1">
        <v>45059</v>
      </c>
      <c r="K1946" s="2">
        <v>552</v>
      </c>
      <c r="L1946" s="1">
        <v>45000</v>
      </c>
      <c r="M1946" s="9">
        <v>-59</v>
      </c>
      <c r="N1946" s="17">
        <f t="shared" si="30"/>
        <v>-32568</v>
      </c>
    </row>
    <row r="1947" spans="1:14" x14ac:dyDescent="0.25">
      <c r="A1947" t="s">
        <v>14</v>
      </c>
      <c r="B1947" t="s">
        <v>15</v>
      </c>
      <c r="C1947" t="s">
        <v>524</v>
      </c>
      <c r="D1947" s="9">
        <v>6653670486</v>
      </c>
      <c r="E1947" s="1">
        <v>44999</v>
      </c>
      <c r="F1947" s="1">
        <v>44999</v>
      </c>
      <c r="G1947">
        <v>9231492527</v>
      </c>
      <c r="H1947" s="9">
        <v>2023001155</v>
      </c>
      <c r="I1947" s="2">
        <v>112.24</v>
      </c>
      <c r="J1947" s="1">
        <v>45059</v>
      </c>
      <c r="K1947" s="2">
        <v>92</v>
      </c>
      <c r="L1947" s="1">
        <v>45000</v>
      </c>
      <c r="M1947" s="9">
        <v>-59</v>
      </c>
      <c r="N1947" s="17">
        <f t="shared" si="30"/>
        <v>-5428</v>
      </c>
    </row>
    <row r="1948" spans="1:14" x14ac:dyDescent="0.25">
      <c r="A1948" t="s">
        <v>14</v>
      </c>
      <c r="B1948" t="s">
        <v>15</v>
      </c>
      <c r="C1948" t="s">
        <v>56</v>
      </c>
      <c r="D1948" s="9">
        <v>1326911003</v>
      </c>
      <c r="E1948" s="1">
        <v>44999</v>
      </c>
      <c r="F1948" s="1">
        <v>44999</v>
      </c>
      <c r="G1948">
        <v>9232227250</v>
      </c>
      <c r="H1948" s="9">
        <v>89</v>
      </c>
      <c r="I1948" s="2">
        <v>439.2</v>
      </c>
      <c r="J1948" s="1">
        <v>45059</v>
      </c>
      <c r="K1948" s="2">
        <v>360</v>
      </c>
      <c r="L1948" s="1">
        <v>45000</v>
      </c>
      <c r="M1948" s="9">
        <v>-59</v>
      </c>
      <c r="N1948" s="17">
        <f t="shared" si="30"/>
        <v>-21240</v>
      </c>
    </row>
    <row r="1949" spans="1:14" x14ac:dyDescent="0.25">
      <c r="A1949" t="s">
        <v>14</v>
      </c>
      <c r="B1949" t="s">
        <v>15</v>
      </c>
      <c r="C1949" t="s">
        <v>106</v>
      </c>
      <c r="D1949" s="9">
        <v>7123400157</v>
      </c>
      <c r="E1949" s="1">
        <v>44999</v>
      </c>
      <c r="F1949" s="1">
        <v>44999</v>
      </c>
      <c r="G1949">
        <v>9232590434</v>
      </c>
      <c r="H1949" s="9">
        <v>23008655</v>
      </c>
      <c r="I1949" s="2">
        <v>164.7</v>
      </c>
      <c r="J1949" s="1">
        <v>45059</v>
      </c>
      <c r="K1949" s="2">
        <v>135</v>
      </c>
      <c r="L1949" s="1">
        <v>45000</v>
      </c>
      <c r="M1949" s="9">
        <v>-59</v>
      </c>
      <c r="N1949" s="17">
        <f t="shared" si="30"/>
        <v>-7965</v>
      </c>
    </row>
    <row r="1950" spans="1:14" x14ac:dyDescent="0.25">
      <c r="A1950" t="s">
        <v>14</v>
      </c>
      <c r="B1950" t="s">
        <v>15</v>
      </c>
      <c r="C1950" t="s">
        <v>106</v>
      </c>
      <c r="D1950" s="9">
        <v>7123400157</v>
      </c>
      <c r="E1950" s="1">
        <v>44999</v>
      </c>
      <c r="F1950" s="1">
        <v>44999</v>
      </c>
      <c r="G1950">
        <v>9232591340</v>
      </c>
      <c r="H1950" s="9">
        <v>23008667</v>
      </c>
      <c r="I1950" s="2">
        <v>164.7</v>
      </c>
      <c r="J1950" s="1">
        <v>45059</v>
      </c>
      <c r="K1950" s="2">
        <v>135</v>
      </c>
      <c r="L1950" s="1">
        <v>45000</v>
      </c>
      <c r="M1950" s="9">
        <v>-59</v>
      </c>
      <c r="N1950" s="17">
        <f t="shared" si="30"/>
        <v>-7965</v>
      </c>
    </row>
    <row r="1951" spans="1:14" x14ac:dyDescent="0.25">
      <c r="A1951" t="s">
        <v>14</v>
      </c>
      <c r="B1951" t="s">
        <v>15</v>
      </c>
      <c r="C1951" t="s">
        <v>147</v>
      </c>
      <c r="D1951" s="9">
        <v>803890151</v>
      </c>
      <c r="E1951" s="1">
        <v>45000</v>
      </c>
      <c r="F1951" s="1">
        <v>45000</v>
      </c>
      <c r="G1951">
        <v>9235697569</v>
      </c>
      <c r="H1951" s="9">
        <v>232003447</v>
      </c>
      <c r="I1951" s="2">
        <v>3416</v>
      </c>
      <c r="J1951" s="1">
        <v>45060</v>
      </c>
      <c r="K1951" s="2">
        <v>2800</v>
      </c>
      <c r="L1951" s="1">
        <v>45000</v>
      </c>
      <c r="M1951" s="9">
        <v>-60</v>
      </c>
      <c r="N1951" s="17">
        <f t="shared" si="30"/>
        <v>-168000</v>
      </c>
    </row>
    <row r="1952" spans="1:14" x14ac:dyDescent="0.25">
      <c r="A1952" t="s">
        <v>14</v>
      </c>
      <c r="B1952" t="s">
        <v>15</v>
      </c>
      <c r="C1952" t="s">
        <v>390</v>
      </c>
      <c r="D1952" s="9">
        <v>1835220482</v>
      </c>
      <c r="E1952" s="1">
        <v>44999</v>
      </c>
      <c r="F1952" s="1">
        <v>44999</v>
      </c>
      <c r="G1952">
        <v>9235859849</v>
      </c>
      <c r="H1952" s="9" t="s">
        <v>1164</v>
      </c>
      <c r="I1952" s="2">
        <v>4392</v>
      </c>
      <c r="J1952" s="1">
        <v>45059</v>
      </c>
      <c r="K1952" s="2">
        <v>3600</v>
      </c>
      <c r="L1952" s="1">
        <v>45000</v>
      </c>
      <c r="M1952" s="9">
        <v>-59</v>
      </c>
      <c r="N1952" s="17">
        <f t="shared" si="30"/>
        <v>-212400</v>
      </c>
    </row>
    <row r="1953" spans="1:14" x14ac:dyDescent="0.25">
      <c r="A1953" t="s">
        <v>14</v>
      </c>
      <c r="B1953" t="s">
        <v>15</v>
      </c>
      <c r="C1953" t="s">
        <v>264</v>
      </c>
      <c r="D1953" s="9">
        <v>2154270595</v>
      </c>
      <c r="E1953" s="1">
        <v>44978</v>
      </c>
      <c r="F1953" s="1">
        <v>44978</v>
      </c>
      <c r="G1953">
        <v>9085089804</v>
      </c>
      <c r="H1953" s="9">
        <v>92302234</v>
      </c>
      <c r="I1953" s="2">
        <v>1366.4</v>
      </c>
      <c r="J1953" s="1">
        <v>45038</v>
      </c>
      <c r="K1953" s="2">
        <v>1120</v>
      </c>
      <c r="L1953" s="1">
        <v>45001</v>
      </c>
      <c r="M1953" s="9">
        <v>-37</v>
      </c>
      <c r="N1953" s="17">
        <f t="shared" si="30"/>
        <v>-41440</v>
      </c>
    </row>
    <row r="1954" spans="1:14" x14ac:dyDescent="0.25">
      <c r="A1954" t="s">
        <v>14</v>
      </c>
      <c r="B1954" t="s">
        <v>15</v>
      </c>
      <c r="C1954" t="s">
        <v>234</v>
      </c>
      <c r="D1954" s="9">
        <v>9390710961</v>
      </c>
      <c r="E1954" s="1">
        <v>44981</v>
      </c>
      <c r="F1954" s="1">
        <v>44981</v>
      </c>
      <c r="G1954">
        <v>9101518708</v>
      </c>
      <c r="H1954" s="9">
        <v>235100295</v>
      </c>
      <c r="I1954" s="2">
        <v>1600.91</v>
      </c>
      <c r="J1954" s="1">
        <v>45041</v>
      </c>
      <c r="K1954" s="2">
        <v>1312.22</v>
      </c>
      <c r="L1954" s="1">
        <v>45001</v>
      </c>
      <c r="M1954" s="9">
        <v>-40</v>
      </c>
      <c r="N1954" s="17">
        <f t="shared" si="30"/>
        <v>-52488.800000000003</v>
      </c>
    </row>
    <row r="1955" spans="1:14" x14ac:dyDescent="0.25">
      <c r="A1955" t="s">
        <v>14</v>
      </c>
      <c r="B1955" t="s">
        <v>15</v>
      </c>
      <c r="C1955" t="s">
        <v>234</v>
      </c>
      <c r="D1955" s="9">
        <v>9390710961</v>
      </c>
      <c r="E1955" s="1">
        <v>44981</v>
      </c>
      <c r="F1955" s="1">
        <v>44981</v>
      </c>
      <c r="G1955">
        <v>9101518799</v>
      </c>
      <c r="H1955" s="9">
        <v>235100296</v>
      </c>
      <c r="I1955" s="2">
        <v>1600.91</v>
      </c>
      <c r="J1955" s="1">
        <v>45041</v>
      </c>
      <c r="K1955" s="2">
        <v>1312.22</v>
      </c>
      <c r="L1955" s="1">
        <v>45001</v>
      </c>
      <c r="M1955" s="9">
        <v>-40</v>
      </c>
      <c r="N1955" s="17">
        <f t="shared" si="30"/>
        <v>-52488.800000000003</v>
      </c>
    </row>
    <row r="1956" spans="1:14" x14ac:dyDescent="0.25">
      <c r="A1956" t="s">
        <v>14</v>
      </c>
      <c r="B1956" t="s">
        <v>15</v>
      </c>
      <c r="C1956" t="s">
        <v>25</v>
      </c>
      <c r="D1956" s="9">
        <v>8082461008</v>
      </c>
      <c r="E1956" s="1">
        <v>44982</v>
      </c>
      <c r="F1956" s="1">
        <v>44982</v>
      </c>
      <c r="G1956">
        <v>9107487441</v>
      </c>
      <c r="H1956" s="9">
        <v>23050524</v>
      </c>
      <c r="I1956" s="2">
        <v>4831.2</v>
      </c>
      <c r="J1956" s="1">
        <v>45042</v>
      </c>
      <c r="K1956" s="2">
        <v>3960</v>
      </c>
      <c r="L1956" s="1">
        <v>45001</v>
      </c>
      <c r="M1956" s="9">
        <v>-41</v>
      </c>
      <c r="N1956" s="17">
        <f t="shared" si="30"/>
        <v>-162360</v>
      </c>
    </row>
    <row r="1957" spans="1:14" x14ac:dyDescent="0.25">
      <c r="A1957" t="s">
        <v>14</v>
      </c>
      <c r="B1957" t="s">
        <v>15</v>
      </c>
      <c r="C1957" t="s">
        <v>262</v>
      </c>
      <c r="D1957" s="9">
        <v>11408800966</v>
      </c>
      <c r="E1957" s="1">
        <v>44982</v>
      </c>
      <c r="F1957" s="1">
        <v>44982</v>
      </c>
      <c r="G1957">
        <v>9108369189</v>
      </c>
      <c r="H1957" s="9" t="s">
        <v>978</v>
      </c>
      <c r="I1957" s="2">
        <v>406.7</v>
      </c>
      <c r="J1957" s="1">
        <v>45042</v>
      </c>
      <c r="K1957" s="2">
        <v>333.36</v>
      </c>
      <c r="L1957" s="1">
        <v>45001</v>
      </c>
      <c r="M1957" s="9">
        <v>-41</v>
      </c>
      <c r="N1957" s="17">
        <f t="shared" si="30"/>
        <v>-13667.76</v>
      </c>
    </row>
    <row r="1958" spans="1:14" x14ac:dyDescent="0.25">
      <c r="A1958" t="s">
        <v>14</v>
      </c>
      <c r="B1958" t="s">
        <v>15</v>
      </c>
      <c r="C1958" t="s">
        <v>106</v>
      </c>
      <c r="D1958" s="9">
        <v>7123400157</v>
      </c>
      <c r="E1958" s="1">
        <v>44985</v>
      </c>
      <c r="F1958" s="1">
        <v>44985</v>
      </c>
      <c r="G1958">
        <v>9123892011</v>
      </c>
      <c r="H1958" s="9">
        <v>23006480</v>
      </c>
      <c r="I1958" s="2">
        <v>4019.9</v>
      </c>
      <c r="J1958" s="1">
        <v>45045</v>
      </c>
      <c r="K1958" s="2">
        <v>3295</v>
      </c>
      <c r="L1958" s="1">
        <v>45001</v>
      </c>
      <c r="M1958" s="9">
        <v>-44</v>
      </c>
      <c r="N1958" s="17">
        <f t="shared" si="30"/>
        <v>-144980</v>
      </c>
    </row>
    <row r="1959" spans="1:14" x14ac:dyDescent="0.25">
      <c r="A1959" t="s">
        <v>14</v>
      </c>
      <c r="B1959" t="s">
        <v>15</v>
      </c>
      <c r="C1959" t="s">
        <v>211</v>
      </c>
      <c r="D1959" s="9">
        <v>2737030151</v>
      </c>
      <c r="E1959" s="1">
        <v>44986</v>
      </c>
      <c r="F1959" s="1">
        <v>44986</v>
      </c>
      <c r="G1959">
        <v>9125096558</v>
      </c>
      <c r="H1959" s="9" t="s">
        <v>999</v>
      </c>
      <c r="I1959" s="2">
        <v>4006.24</v>
      </c>
      <c r="J1959" s="1">
        <v>45046</v>
      </c>
      <c r="K1959" s="2">
        <v>3283.8</v>
      </c>
      <c r="L1959" s="1">
        <v>45001</v>
      </c>
      <c r="M1959" s="9">
        <v>-45</v>
      </c>
      <c r="N1959" s="17">
        <f t="shared" si="30"/>
        <v>-147771</v>
      </c>
    </row>
    <row r="1960" spans="1:14" x14ac:dyDescent="0.25">
      <c r="A1960" t="s">
        <v>14</v>
      </c>
      <c r="B1960" t="s">
        <v>15</v>
      </c>
      <c r="C1960" t="s">
        <v>311</v>
      </c>
      <c r="D1960" s="9">
        <v>10191080158</v>
      </c>
      <c r="E1960" s="1">
        <v>44987</v>
      </c>
      <c r="F1960" s="1">
        <v>44987</v>
      </c>
      <c r="G1960">
        <v>9137856097</v>
      </c>
      <c r="H1960" s="9" t="s">
        <v>1026</v>
      </c>
      <c r="I1960" s="2">
        <v>1738.5</v>
      </c>
      <c r="J1960" s="1">
        <v>45047</v>
      </c>
      <c r="K1960" s="2">
        <v>1425</v>
      </c>
      <c r="L1960" s="1">
        <v>45001</v>
      </c>
      <c r="M1960" s="9">
        <v>-46</v>
      </c>
      <c r="N1960" s="17">
        <f t="shared" si="30"/>
        <v>-65550</v>
      </c>
    </row>
    <row r="1961" spans="1:14" x14ac:dyDescent="0.25">
      <c r="A1961" t="s">
        <v>14</v>
      </c>
      <c r="B1961" t="s">
        <v>15</v>
      </c>
      <c r="C1961" t="s">
        <v>151</v>
      </c>
      <c r="D1961" s="9">
        <v>12785290151</v>
      </c>
      <c r="E1961" s="1">
        <v>44988</v>
      </c>
      <c r="F1961" s="1">
        <v>44988</v>
      </c>
      <c r="G1961">
        <v>9140315564</v>
      </c>
      <c r="H1961" s="9" t="s">
        <v>1030</v>
      </c>
      <c r="I1961" s="2">
        <v>981.86</v>
      </c>
      <c r="J1961" s="1">
        <v>45048</v>
      </c>
      <c r="K1961" s="2">
        <v>804.8</v>
      </c>
      <c r="L1961" s="1">
        <v>45001</v>
      </c>
      <c r="M1961" s="9">
        <v>-47</v>
      </c>
      <c r="N1961" s="17">
        <f t="shared" si="30"/>
        <v>-37825.599999999999</v>
      </c>
    </row>
    <row r="1962" spans="1:14" x14ac:dyDescent="0.25">
      <c r="A1962" t="s">
        <v>14</v>
      </c>
      <c r="B1962" t="s">
        <v>15</v>
      </c>
      <c r="C1962" t="s">
        <v>357</v>
      </c>
      <c r="D1962" s="9">
        <v>7124311213</v>
      </c>
      <c r="E1962" s="1">
        <v>44988</v>
      </c>
      <c r="F1962" s="1">
        <v>44988</v>
      </c>
      <c r="G1962">
        <v>9145806179</v>
      </c>
      <c r="H1962" s="9">
        <v>63</v>
      </c>
      <c r="I1962" s="2">
        <v>570.72</v>
      </c>
      <c r="J1962" s="1">
        <v>45048</v>
      </c>
      <c r="K1962" s="2">
        <v>467.8</v>
      </c>
      <c r="L1962" s="1">
        <v>45001</v>
      </c>
      <c r="M1962" s="9">
        <v>-47</v>
      </c>
      <c r="N1962" s="17">
        <f t="shared" si="30"/>
        <v>-21986.600000000002</v>
      </c>
    </row>
    <row r="1963" spans="1:14" x14ac:dyDescent="0.25">
      <c r="A1963" t="s">
        <v>14</v>
      </c>
      <c r="B1963" t="s">
        <v>15</v>
      </c>
      <c r="C1963" t="s">
        <v>70</v>
      </c>
      <c r="D1963" s="9">
        <v>9291850155</v>
      </c>
      <c r="E1963" s="1">
        <v>44989</v>
      </c>
      <c r="F1963" s="1">
        <v>44989</v>
      </c>
      <c r="G1963">
        <v>9149962164</v>
      </c>
      <c r="H1963" s="9">
        <v>2110597226</v>
      </c>
      <c r="I1963" s="2">
        <v>748.8</v>
      </c>
      <c r="J1963" s="1">
        <v>45049</v>
      </c>
      <c r="K1963" s="2">
        <v>720</v>
      </c>
      <c r="L1963" s="1">
        <v>45001</v>
      </c>
      <c r="M1963" s="9">
        <v>-48</v>
      </c>
      <c r="N1963" s="17">
        <f t="shared" si="30"/>
        <v>-34560</v>
      </c>
    </row>
    <row r="1964" spans="1:14" x14ac:dyDescent="0.25">
      <c r="A1964" t="s">
        <v>14</v>
      </c>
      <c r="B1964" t="s">
        <v>15</v>
      </c>
      <c r="C1964" t="s">
        <v>77</v>
      </c>
      <c r="D1964" s="9">
        <v>6209390969</v>
      </c>
      <c r="E1964" s="1">
        <v>44988</v>
      </c>
      <c r="F1964" s="1">
        <v>44988</v>
      </c>
      <c r="G1964">
        <v>9153143101</v>
      </c>
      <c r="H1964" s="9">
        <v>3006962416</v>
      </c>
      <c r="I1964" s="2">
        <v>671.2</v>
      </c>
      <c r="J1964" s="1">
        <v>45048</v>
      </c>
      <c r="K1964" s="2">
        <v>550.16</v>
      </c>
      <c r="L1964" s="1">
        <v>45001</v>
      </c>
      <c r="M1964" s="9">
        <v>-47</v>
      </c>
      <c r="N1964" s="17">
        <f t="shared" si="30"/>
        <v>-25857.519999999997</v>
      </c>
    </row>
    <row r="1965" spans="1:14" x14ac:dyDescent="0.25">
      <c r="A1965" t="s">
        <v>14</v>
      </c>
      <c r="B1965" t="s">
        <v>15</v>
      </c>
      <c r="C1965" t="s">
        <v>762</v>
      </c>
      <c r="D1965" s="9">
        <v>1585920208</v>
      </c>
      <c r="E1965" s="1">
        <v>44991</v>
      </c>
      <c r="F1965" s="1">
        <v>44991</v>
      </c>
      <c r="G1965">
        <v>9168488399</v>
      </c>
      <c r="H1965" s="9" t="s">
        <v>1067</v>
      </c>
      <c r="I1965" s="2">
        <v>871.08</v>
      </c>
      <c r="J1965" s="1">
        <v>45051</v>
      </c>
      <c r="K1965" s="2">
        <v>714</v>
      </c>
      <c r="L1965" s="1">
        <v>45001</v>
      </c>
      <c r="M1965" s="9">
        <v>-50</v>
      </c>
      <c r="N1965" s="17">
        <f t="shared" si="30"/>
        <v>-35700</v>
      </c>
    </row>
    <row r="1966" spans="1:14" x14ac:dyDescent="0.25">
      <c r="A1966" t="s">
        <v>14</v>
      </c>
      <c r="B1966" t="s">
        <v>15</v>
      </c>
      <c r="C1966" t="s">
        <v>525</v>
      </c>
      <c r="D1966" s="9">
        <v>9147251004</v>
      </c>
      <c r="E1966" s="1">
        <v>44991</v>
      </c>
      <c r="F1966" s="1">
        <v>44991</v>
      </c>
      <c r="G1966">
        <v>9168869649</v>
      </c>
      <c r="H1966" s="9">
        <v>1151</v>
      </c>
      <c r="I1966" s="2">
        <v>1568.52</v>
      </c>
      <c r="J1966" s="1">
        <v>45051</v>
      </c>
      <c r="K1966" s="2">
        <v>1288.56</v>
      </c>
      <c r="L1966" s="1">
        <v>45001</v>
      </c>
      <c r="M1966" s="9">
        <v>-50</v>
      </c>
      <c r="N1966" s="17">
        <f t="shared" si="30"/>
        <v>-64428</v>
      </c>
    </row>
    <row r="1967" spans="1:14" x14ac:dyDescent="0.25">
      <c r="A1967" t="s">
        <v>14</v>
      </c>
      <c r="B1967" t="s">
        <v>15</v>
      </c>
      <c r="C1967" t="s">
        <v>275</v>
      </c>
      <c r="D1967" s="9">
        <v>1409770631</v>
      </c>
      <c r="E1967" s="1">
        <v>44992</v>
      </c>
      <c r="F1967" s="1">
        <v>44992</v>
      </c>
      <c r="G1967">
        <v>9174372530</v>
      </c>
      <c r="H1967" s="9" t="s">
        <v>1077</v>
      </c>
      <c r="I1967" s="2">
        <v>4615.8</v>
      </c>
      <c r="J1967" s="1">
        <v>45052</v>
      </c>
      <c r="K1967" s="2">
        <v>4396</v>
      </c>
      <c r="L1967" s="1">
        <v>45001</v>
      </c>
      <c r="M1967" s="9">
        <v>-51</v>
      </c>
      <c r="N1967" s="17">
        <f t="shared" si="30"/>
        <v>-224196</v>
      </c>
    </row>
    <row r="1968" spans="1:14" x14ac:dyDescent="0.25">
      <c r="A1968" t="s">
        <v>14</v>
      </c>
      <c r="B1968" t="s">
        <v>15</v>
      </c>
      <c r="C1968" t="s">
        <v>1090</v>
      </c>
      <c r="D1968" s="9">
        <v>9714010965</v>
      </c>
      <c r="E1968" s="1">
        <v>44993</v>
      </c>
      <c r="F1968" s="1">
        <v>44993</v>
      </c>
      <c r="G1968">
        <v>9182700708</v>
      </c>
      <c r="H1968" s="9" t="s">
        <v>1091</v>
      </c>
      <c r="I1968" s="2">
        <v>304.39</v>
      </c>
      <c r="J1968" s="1">
        <v>45053</v>
      </c>
      <c r="K1968" s="2">
        <v>249.5</v>
      </c>
      <c r="L1968" s="1">
        <v>45001</v>
      </c>
      <c r="M1968" s="9">
        <v>-52</v>
      </c>
      <c r="N1968" s="17">
        <f t="shared" si="30"/>
        <v>-12974</v>
      </c>
    </row>
    <row r="1969" spans="1:14" x14ac:dyDescent="0.25">
      <c r="A1969" t="s">
        <v>14</v>
      </c>
      <c r="B1969" t="s">
        <v>15</v>
      </c>
      <c r="C1969" t="s">
        <v>627</v>
      </c>
      <c r="D1969" s="9">
        <v>12878470157</v>
      </c>
      <c r="E1969" s="1">
        <v>44994</v>
      </c>
      <c r="F1969" s="1">
        <v>44994</v>
      </c>
      <c r="G1969">
        <v>9187531069</v>
      </c>
      <c r="H1969" s="9" t="s">
        <v>1094</v>
      </c>
      <c r="I1969" s="2">
        <v>2029.99</v>
      </c>
      <c r="J1969" s="1">
        <v>45054</v>
      </c>
      <c r="K1969" s="2">
        <v>1663.93</v>
      </c>
      <c r="L1969" s="1">
        <v>45001</v>
      </c>
      <c r="M1969" s="9">
        <v>-53</v>
      </c>
      <c r="N1969" s="17">
        <f t="shared" si="30"/>
        <v>-88188.290000000008</v>
      </c>
    </row>
    <row r="1970" spans="1:14" x14ac:dyDescent="0.25">
      <c r="A1970" t="s">
        <v>14</v>
      </c>
      <c r="B1970" t="s">
        <v>15</v>
      </c>
      <c r="C1970" t="s">
        <v>169</v>
      </c>
      <c r="D1970" s="9">
        <v>2558560211</v>
      </c>
      <c r="E1970" s="1">
        <v>44995</v>
      </c>
      <c r="F1970" s="1">
        <v>44995</v>
      </c>
      <c r="G1970">
        <v>9200848003</v>
      </c>
      <c r="H1970" s="9" t="s">
        <v>1128</v>
      </c>
      <c r="I1970" s="2">
        <v>41579.199999999997</v>
      </c>
      <c r="J1970" s="1">
        <v>45055</v>
      </c>
      <c r="K1970" s="2">
        <v>39980</v>
      </c>
      <c r="L1970" s="1">
        <v>45001</v>
      </c>
      <c r="M1970" s="9">
        <v>-54</v>
      </c>
      <c r="N1970" s="17">
        <f t="shared" si="30"/>
        <v>-2158920</v>
      </c>
    </row>
    <row r="1971" spans="1:14" x14ac:dyDescent="0.25">
      <c r="A1971" t="s">
        <v>14</v>
      </c>
      <c r="B1971" t="s">
        <v>15</v>
      </c>
      <c r="C1971" t="s">
        <v>55</v>
      </c>
      <c r="D1971" s="9">
        <v>6559530636</v>
      </c>
      <c r="E1971" s="1">
        <v>44995</v>
      </c>
      <c r="F1971" s="1">
        <v>44995</v>
      </c>
      <c r="G1971">
        <v>9201762025</v>
      </c>
      <c r="H1971" s="9">
        <v>132</v>
      </c>
      <c r="I1971" s="2">
        <v>1014.22</v>
      </c>
      <c r="J1971" s="1">
        <v>45055</v>
      </c>
      <c r="K1971" s="2">
        <v>831.33</v>
      </c>
      <c r="L1971" s="1">
        <v>45001</v>
      </c>
      <c r="M1971" s="9">
        <v>-54</v>
      </c>
      <c r="N1971" s="17">
        <f t="shared" si="30"/>
        <v>-44891.82</v>
      </c>
    </row>
    <row r="1972" spans="1:14" x14ac:dyDescent="0.25">
      <c r="A1972" t="s">
        <v>14</v>
      </c>
      <c r="B1972" t="s">
        <v>15</v>
      </c>
      <c r="C1972" t="s">
        <v>262</v>
      </c>
      <c r="D1972" s="9">
        <v>11408800966</v>
      </c>
      <c r="E1972" s="1">
        <v>44996</v>
      </c>
      <c r="F1972" s="1">
        <v>44996</v>
      </c>
      <c r="G1972">
        <v>9210388694</v>
      </c>
      <c r="H1972" s="9" t="s">
        <v>1146</v>
      </c>
      <c r="I1972" s="2">
        <v>1043.0999999999999</v>
      </c>
      <c r="J1972" s="1">
        <v>45056</v>
      </c>
      <c r="K1972" s="2">
        <v>855</v>
      </c>
      <c r="L1972" s="1">
        <v>45001</v>
      </c>
      <c r="M1972" s="9">
        <v>-55</v>
      </c>
      <c r="N1972" s="17">
        <f t="shared" si="30"/>
        <v>-47025</v>
      </c>
    </row>
    <row r="1973" spans="1:14" x14ac:dyDescent="0.25">
      <c r="A1973" t="s">
        <v>14</v>
      </c>
      <c r="B1973" t="s">
        <v>15</v>
      </c>
      <c r="C1973" t="s">
        <v>142</v>
      </c>
      <c r="D1973" s="9">
        <v>2368591208</v>
      </c>
      <c r="E1973" s="1">
        <v>44998</v>
      </c>
      <c r="F1973" s="1">
        <v>44998</v>
      </c>
      <c r="G1973">
        <v>9220552309</v>
      </c>
      <c r="H1973" s="9">
        <v>8100352236</v>
      </c>
      <c r="I1973" s="2">
        <v>2649.84</v>
      </c>
      <c r="J1973" s="1">
        <v>45058</v>
      </c>
      <c r="K1973" s="2">
        <v>2172</v>
      </c>
      <c r="L1973" s="1">
        <v>45001</v>
      </c>
      <c r="M1973" s="9">
        <v>-57</v>
      </c>
      <c r="N1973" s="17">
        <f t="shared" si="30"/>
        <v>-123804</v>
      </c>
    </row>
    <row r="1974" spans="1:14" x14ac:dyDescent="0.25">
      <c r="A1974" t="s">
        <v>14</v>
      </c>
      <c r="B1974" t="s">
        <v>15</v>
      </c>
      <c r="C1974" t="s">
        <v>1155</v>
      </c>
      <c r="D1974" s="9">
        <v>226250165</v>
      </c>
      <c r="E1974" s="1">
        <v>44998</v>
      </c>
      <c r="F1974" s="1">
        <v>44998</v>
      </c>
      <c r="G1974">
        <v>9223118200</v>
      </c>
      <c r="H1974" s="9">
        <v>503647</v>
      </c>
      <c r="I1974" s="2">
        <v>1980</v>
      </c>
      <c r="J1974" s="1">
        <v>45058</v>
      </c>
      <c r="K1974" s="2">
        <v>1800</v>
      </c>
      <c r="L1974" s="1">
        <v>45001</v>
      </c>
      <c r="M1974" s="9">
        <v>-57</v>
      </c>
      <c r="N1974" s="17">
        <f t="shared" si="30"/>
        <v>-102600</v>
      </c>
    </row>
    <row r="1975" spans="1:14" x14ac:dyDescent="0.25">
      <c r="A1975" t="s">
        <v>14</v>
      </c>
      <c r="B1975" t="s">
        <v>15</v>
      </c>
      <c r="C1975" t="s">
        <v>311</v>
      </c>
      <c r="D1975" s="9">
        <v>10191080158</v>
      </c>
      <c r="E1975" s="1">
        <v>44999</v>
      </c>
      <c r="F1975" s="1">
        <v>44999</v>
      </c>
      <c r="G1975">
        <v>9227578194</v>
      </c>
      <c r="H1975" s="9" t="s">
        <v>1160</v>
      </c>
      <c r="I1975" s="2">
        <v>332.8</v>
      </c>
      <c r="J1975" s="1">
        <v>45059</v>
      </c>
      <c r="K1975" s="2">
        <v>320</v>
      </c>
      <c r="L1975" s="1">
        <v>45001</v>
      </c>
      <c r="M1975" s="9">
        <v>-58</v>
      </c>
      <c r="N1975" s="17">
        <f t="shared" si="30"/>
        <v>-18560</v>
      </c>
    </row>
    <row r="1976" spans="1:14" x14ac:dyDescent="0.25">
      <c r="A1976" t="s">
        <v>14</v>
      </c>
      <c r="B1976" t="s">
        <v>15</v>
      </c>
      <c r="C1976" t="s">
        <v>881</v>
      </c>
      <c r="D1976" s="9">
        <v>457930428</v>
      </c>
      <c r="E1976" s="1">
        <v>44999</v>
      </c>
      <c r="F1976" s="1">
        <v>44999</v>
      </c>
      <c r="G1976">
        <v>9230432825</v>
      </c>
      <c r="H1976" s="9">
        <v>216</v>
      </c>
      <c r="I1976" s="2">
        <v>267.18</v>
      </c>
      <c r="J1976" s="1">
        <v>45059</v>
      </c>
      <c r="K1976" s="2">
        <v>219</v>
      </c>
      <c r="L1976" s="1">
        <v>45001</v>
      </c>
      <c r="M1976" s="9">
        <v>-58</v>
      </c>
      <c r="N1976" s="17">
        <f t="shared" si="30"/>
        <v>-12702</v>
      </c>
    </row>
    <row r="1977" spans="1:14" x14ac:dyDescent="0.25">
      <c r="A1977" t="s">
        <v>14</v>
      </c>
      <c r="B1977" t="s">
        <v>15</v>
      </c>
      <c r="C1977" t="s">
        <v>847</v>
      </c>
      <c r="D1977" s="9">
        <v>2246610162</v>
      </c>
      <c r="E1977" s="1">
        <v>44999</v>
      </c>
      <c r="F1977" s="1">
        <v>44999</v>
      </c>
      <c r="G1977">
        <v>9230799960</v>
      </c>
      <c r="H1977" s="9">
        <v>1342</v>
      </c>
      <c r="I1977" s="2">
        <v>267.91000000000003</v>
      </c>
      <c r="J1977" s="1">
        <v>45059</v>
      </c>
      <c r="K1977" s="2">
        <v>219.6</v>
      </c>
      <c r="L1977" s="1">
        <v>45001</v>
      </c>
      <c r="M1977" s="9">
        <v>-58</v>
      </c>
      <c r="N1977" s="17">
        <f t="shared" si="30"/>
        <v>-12736.8</v>
      </c>
    </row>
    <row r="1978" spans="1:14" x14ac:dyDescent="0.25">
      <c r="A1978" t="s">
        <v>14</v>
      </c>
      <c r="B1978" t="s">
        <v>15</v>
      </c>
      <c r="C1978" t="s">
        <v>234</v>
      </c>
      <c r="D1978" s="9">
        <v>9390710961</v>
      </c>
      <c r="E1978" s="1">
        <v>44999</v>
      </c>
      <c r="F1978" s="1">
        <v>44999</v>
      </c>
      <c r="G1978">
        <v>9233693275</v>
      </c>
      <c r="H1978" s="9">
        <v>235100037</v>
      </c>
      <c r="I1978" s="2">
        <v>800.45</v>
      </c>
      <c r="J1978" s="1">
        <v>45059</v>
      </c>
      <c r="K1978" s="2">
        <v>656.11</v>
      </c>
      <c r="L1978" s="1">
        <v>45001</v>
      </c>
      <c r="M1978" s="9">
        <v>-58</v>
      </c>
      <c r="N1978" s="17">
        <f t="shared" si="30"/>
        <v>-38054.379999999997</v>
      </c>
    </row>
    <row r="1979" spans="1:14" x14ac:dyDescent="0.25">
      <c r="A1979" t="s">
        <v>14</v>
      </c>
      <c r="B1979" t="s">
        <v>15</v>
      </c>
      <c r="C1979" t="s">
        <v>147</v>
      </c>
      <c r="D1979" s="9">
        <v>803890151</v>
      </c>
      <c r="E1979" s="1">
        <v>44999</v>
      </c>
      <c r="F1979" s="1">
        <v>44999</v>
      </c>
      <c r="G1979">
        <v>9235702522</v>
      </c>
      <c r="H1979" s="9">
        <v>232001923</v>
      </c>
      <c r="I1979" s="2">
        <v>30.5</v>
      </c>
      <c r="J1979" s="1">
        <v>45059</v>
      </c>
      <c r="K1979" s="2">
        <v>25</v>
      </c>
      <c r="L1979" s="1">
        <v>45001</v>
      </c>
      <c r="M1979" s="9">
        <v>-58</v>
      </c>
      <c r="N1979" s="17">
        <f t="shared" si="30"/>
        <v>-1450</v>
      </c>
    </row>
    <row r="1980" spans="1:14" x14ac:dyDescent="0.25">
      <c r="A1980" t="s">
        <v>14</v>
      </c>
      <c r="B1980" t="s">
        <v>15</v>
      </c>
      <c r="C1980" t="s">
        <v>390</v>
      </c>
      <c r="D1980" s="9">
        <v>1835220482</v>
      </c>
      <c r="E1980" s="1">
        <v>45000</v>
      </c>
      <c r="F1980" s="1">
        <v>45000</v>
      </c>
      <c r="G1980">
        <v>9235859678</v>
      </c>
      <c r="H1980" s="9" t="s">
        <v>1163</v>
      </c>
      <c r="I1980" s="2">
        <v>305</v>
      </c>
      <c r="J1980" s="1">
        <v>45060</v>
      </c>
      <c r="K1980" s="2">
        <v>250</v>
      </c>
      <c r="L1980" s="1">
        <v>45001</v>
      </c>
      <c r="M1980" s="9">
        <v>-59</v>
      </c>
      <c r="N1980" s="17">
        <f t="shared" si="30"/>
        <v>-14750</v>
      </c>
    </row>
    <row r="1981" spans="1:14" x14ac:dyDescent="0.25">
      <c r="A1981" t="s">
        <v>14</v>
      </c>
      <c r="B1981" t="s">
        <v>15</v>
      </c>
      <c r="C1981" t="s">
        <v>237</v>
      </c>
      <c r="D1981" s="9">
        <v>7077990013</v>
      </c>
      <c r="E1981" s="1">
        <v>45000</v>
      </c>
      <c r="F1981" s="1">
        <v>45000</v>
      </c>
      <c r="G1981">
        <v>9241480019</v>
      </c>
      <c r="H1981" s="9" t="s">
        <v>1165</v>
      </c>
      <c r="I1981" s="2">
        <v>2913.36</v>
      </c>
      <c r="J1981" s="1">
        <v>45060</v>
      </c>
      <c r="K1981" s="2">
        <v>2388</v>
      </c>
      <c r="L1981" s="1">
        <v>45001</v>
      </c>
      <c r="M1981" s="9">
        <v>-59</v>
      </c>
      <c r="N1981" s="17">
        <f t="shared" si="30"/>
        <v>-140892</v>
      </c>
    </row>
    <row r="1982" spans="1:14" x14ac:dyDescent="0.25">
      <c r="A1982" t="s">
        <v>14</v>
      </c>
      <c r="B1982" t="s">
        <v>15</v>
      </c>
      <c r="C1982" t="s">
        <v>24</v>
      </c>
      <c r="D1982" s="9">
        <v>1313790774</v>
      </c>
      <c r="E1982" s="1">
        <v>44698</v>
      </c>
      <c r="F1982" s="1">
        <v>44698</v>
      </c>
      <c r="G1982">
        <v>7273045476</v>
      </c>
      <c r="H1982" s="9">
        <v>178</v>
      </c>
      <c r="I1982" s="2">
        <v>356.29</v>
      </c>
      <c r="J1982" s="1">
        <v>44758</v>
      </c>
      <c r="K1982" s="2">
        <v>292.04000000000002</v>
      </c>
      <c r="L1982" s="1">
        <v>45005</v>
      </c>
      <c r="M1982" s="9">
        <v>247</v>
      </c>
      <c r="N1982" s="17">
        <f t="shared" si="30"/>
        <v>72133.88</v>
      </c>
    </row>
    <row r="1983" spans="1:14" x14ac:dyDescent="0.25">
      <c r="A1983" t="s">
        <v>14</v>
      </c>
      <c r="B1983" t="s">
        <v>15</v>
      </c>
      <c r="C1983" t="s">
        <v>27</v>
      </c>
      <c r="D1983" s="9">
        <v>4742650585</v>
      </c>
      <c r="E1983" s="1">
        <v>44807</v>
      </c>
      <c r="F1983" s="1">
        <v>44807</v>
      </c>
      <c r="G1983">
        <v>7948534548</v>
      </c>
      <c r="H1983" s="9" t="s">
        <v>28</v>
      </c>
      <c r="I1983" s="2">
        <v>152.5</v>
      </c>
      <c r="J1983" s="1">
        <v>44867</v>
      </c>
      <c r="K1983" s="2">
        <v>125</v>
      </c>
      <c r="L1983" s="1">
        <v>45005</v>
      </c>
      <c r="M1983" s="9">
        <v>138</v>
      </c>
      <c r="N1983" s="17">
        <f t="shared" si="30"/>
        <v>17250</v>
      </c>
    </row>
    <row r="1984" spans="1:14" x14ac:dyDescent="0.25">
      <c r="A1984" t="s">
        <v>14</v>
      </c>
      <c r="B1984" t="s">
        <v>15</v>
      </c>
      <c r="C1984" t="s">
        <v>56</v>
      </c>
      <c r="D1984" s="9">
        <v>1326911003</v>
      </c>
      <c r="E1984" s="1">
        <v>44859</v>
      </c>
      <c r="F1984" s="1">
        <v>44859</v>
      </c>
      <c r="G1984">
        <v>8292416125</v>
      </c>
      <c r="H1984" s="9">
        <v>1273</v>
      </c>
      <c r="I1984" s="2">
        <v>439.2</v>
      </c>
      <c r="J1984" s="1">
        <v>44919</v>
      </c>
      <c r="K1984" s="2">
        <v>360</v>
      </c>
      <c r="L1984" s="1">
        <v>45005</v>
      </c>
      <c r="M1984" s="9">
        <v>86</v>
      </c>
      <c r="N1984" s="17">
        <f t="shared" si="30"/>
        <v>30960</v>
      </c>
    </row>
    <row r="1985" spans="1:14" x14ac:dyDescent="0.25">
      <c r="A1985" t="s">
        <v>14</v>
      </c>
      <c r="B1985" t="s">
        <v>15</v>
      </c>
      <c r="C1985" t="s">
        <v>64</v>
      </c>
      <c r="D1985" s="9">
        <v>2532300122</v>
      </c>
      <c r="E1985" s="1">
        <v>44880</v>
      </c>
      <c r="F1985" s="1">
        <v>44880</v>
      </c>
      <c r="G1985">
        <v>8432467787</v>
      </c>
      <c r="H1985" s="9">
        <v>1000012562</v>
      </c>
      <c r="I1985" s="2">
        <v>81.44</v>
      </c>
      <c r="J1985" s="1">
        <v>44940</v>
      </c>
      <c r="K1985" s="2">
        <v>74.040000000000006</v>
      </c>
      <c r="L1985" s="1">
        <v>45005</v>
      </c>
      <c r="M1985" s="9">
        <v>65</v>
      </c>
      <c r="N1985" s="17">
        <f t="shared" si="30"/>
        <v>4812.6000000000004</v>
      </c>
    </row>
    <row r="1986" spans="1:14" x14ac:dyDescent="0.25">
      <c r="A1986" t="s">
        <v>14</v>
      </c>
      <c r="B1986" t="s">
        <v>15</v>
      </c>
      <c r="C1986" t="s">
        <v>122</v>
      </c>
      <c r="D1986" s="9">
        <v>721920155</v>
      </c>
      <c r="E1986" s="1">
        <v>44910</v>
      </c>
      <c r="F1986" s="1">
        <v>44910</v>
      </c>
      <c r="G1986">
        <v>8646257022</v>
      </c>
      <c r="H1986" s="9">
        <v>5840240563</v>
      </c>
      <c r="I1986" s="2">
        <v>384.3</v>
      </c>
      <c r="J1986" s="1">
        <v>44970</v>
      </c>
      <c r="K1986" s="2">
        <v>315</v>
      </c>
      <c r="L1986" s="1">
        <v>45005</v>
      </c>
      <c r="M1986" s="9">
        <v>35</v>
      </c>
      <c r="N1986" s="17">
        <f t="shared" ref="N1986:N2049" si="31">+M1986*K1986</f>
        <v>11025</v>
      </c>
    </row>
    <row r="1987" spans="1:14" x14ac:dyDescent="0.25">
      <c r="A1987" t="s">
        <v>14</v>
      </c>
      <c r="B1987" t="s">
        <v>15</v>
      </c>
      <c r="C1987" t="s">
        <v>143</v>
      </c>
      <c r="D1987" s="9">
        <v>9120100962</v>
      </c>
      <c r="E1987" s="1">
        <v>44914</v>
      </c>
      <c r="F1987" s="1">
        <v>44914</v>
      </c>
      <c r="G1987">
        <v>8666745028</v>
      </c>
      <c r="H1987" s="9" t="s">
        <v>144</v>
      </c>
      <c r="I1987" s="2">
        <v>4236.45</v>
      </c>
      <c r="J1987" s="1">
        <v>44974</v>
      </c>
      <c r="K1987" s="2">
        <v>3472.5</v>
      </c>
      <c r="L1987" s="1">
        <v>45005</v>
      </c>
      <c r="M1987" s="9">
        <v>31</v>
      </c>
      <c r="N1987" s="17">
        <f t="shared" si="31"/>
        <v>107647.5</v>
      </c>
    </row>
    <row r="1988" spans="1:14" x14ac:dyDescent="0.25">
      <c r="A1988" t="s">
        <v>14</v>
      </c>
      <c r="B1988" t="s">
        <v>15</v>
      </c>
      <c r="C1988" t="s">
        <v>339</v>
      </c>
      <c r="D1988" s="9">
        <v>4427081007</v>
      </c>
      <c r="E1988" s="1">
        <v>44936</v>
      </c>
      <c r="F1988" s="1">
        <v>44936</v>
      </c>
      <c r="G1988">
        <v>8801136013</v>
      </c>
      <c r="H1988" s="9">
        <v>6609</v>
      </c>
      <c r="I1988" s="2">
        <v>695.16</v>
      </c>
      <c r="J1988" s="1">
        <v>44996</v>
      </c>
      <c r="K1988" s="2">
        <v>569.79999999999995</v>
      </c>
      <c r="L1988" s="1">
        <v>45005</v>
      </c>
      <c r="M1988" s="9">
        <v>9</v>
      </c>
      <c r="N1988" s="17">
        <f t="shared" si="31"/>
        <v>5128.2</v>
      </c>
    </row>
    <row r="1989" spans="1:14" x14ac:dyDescent="0.25">
      <c r="A1989" t="s">
        <v>14</v>
      </c>
      <c r="B1989" t="s">
        <v>15</v>
      </c>
      <c r="C1989" t="s">
        <v>423</v>
      </c>
      <c r="D1989" s="9">
        <v>1740391204</v>
      </c>
      <c r="E1989" s="1">
        <v>44937</v>
      </c>
      <c r="F1989" s="1">
        <v>44937</v>
      </c>
      <c r="G1989">
        <v>8803123674</v>
      </c>
      <c r="H1989" s="9">
        <v>4222</v>
      </c>
      <c r="I1989" s="2">
        <v>18.54</v>
      </c>
      <c r="J1989" s="1">
        <v>44997</v>
      </c>
      <c r="K1989" s="2">
        <v>15.2</v>
      </c>
      <c r="L1989" s="1">
        <v>45005</v>
      </c>
      <c r="M1989" s="9">
        <v>8</v>
      </c>
      <c r="N1989" s="17">
        <f t="shared" si="31"/>
        <v>121.6</v>
      </c>
    </row>
    <row r="1990" spans="1:14" x14ac:dyDescent="0.25">
      <c r="A1990" t="s">
        <v>14</v>
      </c>
      <c r="B1990" t="s">
        <v>15</v>
      </c>
      <c r="C1990" t="s">
        <v>486</v>
      </c>
      <c r="D1990" s="9">
        <v>9158150962</v>
      </c>
      <c r="E1990" s="1">
        <v>44946</v>
      </c>
      <c r="F1990" s="1">
        <v>44946</v>
      </c>
      <c r="G1990">
        <v>8867631856</v>
      </c>
      <c r="H1990" s="9">
        <v>3900316914</v>
      </c>
      <c r="I1990" s="2">
        <v>405.04</v>
      </c>
      <c r="J1990" s="1">
        <v>45006</v>
      </c>
      <c r="K1990" s="2">
        <v>332</v>
      </c>
      <c r="L1990" s="1">
        <v>45005</v>
      </c>
      <c r="M1990" s="9">
        <v>-1</v>
      </c>
      <c r="N1990" s="17">
        <f t="shared" si="31"/>
        <v>-332</v>
      </c>
    </row>
    <row r="1991" spans="1:14" x14ac:dyDescent="0.25">
      <c r="A1991" t="s">
        <v>14</v>
      </c>
      <c r="B1991" t="s">
        <v>15</v>
      </c>
      <c r="C1991" t="s">
        <v>61</v>
      </c>
      <c r="D1991" s="9">
        <v>6655971007</v>
      </c>
      <c r="E1991" s="1">
        <v>44951</v>
      </c>
      <c r="F1991" s="1">
        <v>44951</v>
      </c>
      <c r="G1991">
        <v>8899114469</v>
      </c>
      <c r="H1991" s="9">
        <v>4290209982</v>
      </c>
      <c r="I1991" s="2">
        <v>44796</v>
      </c>
      <c r="J1991" s="1">
        <v>45011</v>
      </c>
      <c r="K1991" s="2">
        <v>36718.03</v>
      </c>
      <c r="L1991" s="1">
        <v>45005</v>
      </c>
      <c r="M1991" s="9">
        <v>-6</v>
      </c>
      <c r="N1991" s="17">
        <f t="shared" si="31"/>
        <v>-220308.18</v>
      </c>
    </row>
    <row r="1992" spans="1:14" x14ac:dyDescent="0.25">
      <c r="A1992" t="s">
        <v>14</v>
      </c>
      <c r="B1992" t="s">
        <v>15</v>
      </c>
      <c r="C1992" t="s">
        <v>61</v>
      </c>
      <c r="D1992" s="9">
        <v>6655971007</v>
      </c>
      <c r="E1992" s="1">
        <v>44950</v>
      </c>
      <c r="F1992" s="1">
        <v>44950</v>
      </c>
      <c r="G1992">
        <v>8899121401</v>
      </c>
      <c r="H1992" s="9">
        <v>4290209980</v>
      </c>
      <c r="I1992" s="2">
        <v>1785.9</v>
      </c>
      <c r="J1992" s="1">
        <v>45010</v>
      </c>
      <c r="K1992" s="2">
        <v>1463.85</v>
      </c>
      <c r="L1992" s="1">
        <v>45005</v>
      </c>
      <c r="M1992" s="9">
        <v>-5</v>
      </c>
      <c r="N1992" s="17">
        <f t="shared" si="31"/>
        <v>-7319.25</v>
      </c>
    </row>
    <row r="1993" spans="1:14" x14ac:dyDescent="0.25">
      <c r="A1993" t="s">
        <v>14</v>
      </c>
      <c r="B1993" t="s">
        <v>15</v>
      </c>
      <c r="C1993" t="s">
        <v>61</v>
      </c>
      <c r="D1993" s="9">
        <v>6655971007</v>
      </c>
      <c r="E1993" s="1">
        <v>44951</v>
      </c>
      <c r="F1993" s="1">
        <v>44951</v>
      </c>
      <c r="G1993">
        <v>8899121792</v>
      </c>
      <c r="H1993" s="9">
        <v>4290209981</v>
      </c>
      <c r="I1993" s="2">
        <v>117833.97</v>
      </c>
      <c r="J1993" s="1">
        <v>45011</v>
      </c>
      <c r="K1993" s="2">
        <v>96585.22</v>
      </c>
      <c r="L1993" s="1">
        <v>45005</v>
      </c>
      <c r="M1993" s="9">
        <v>-6</v>
      </c>
      <c r="N1993" s="17">
        <f t="shared" si="31"/>
        <v>-579511.32000000007</v>
      </c>
    </row>
    <row r="1994" spans="1:14" x14ac:dyDescent="0.25">
      <c r="A1994" t="s">
        <v>14</v>
      </c>
      <c r="B1994" t="s">
        <v>15</v>
      </c>
      <c r="C1994" t="s">
        <v>26</v>
      </c>
      <c r="D1994" s="9">
        <v>9238800156</v>
      </c>
      <c r="E1994" s="1">
        <v>44952</v>
      </c>
      <c r="F1994" s="1">
        <v>44952</v>
      </c>
      <c r="G1994">
        <v>8906875273</v>
      </c>
      <c r="H1994" s="9">
        <v>1209519157</v>
      </c>
      <c r="I1994" s="2">
        <v>1270.1500000000001</v>
      </c>
      <c r="J1994" s="1">
        <v>45012</v>
      </c>
      <c r="K1994" s="2">
        <v>1221.3</v>
      </c>
      <c r="L1994" s="1">
        <v>45005</v>
      </c>
      <c r="M1994" s="9">
        <v>-7</v>
      </c>
      <c r="N1994" s="17">
        <f t="shared" si="31"/>
        <v>-8549.1</v>
      </c>
    </row>
    <row r="1995" spans="1:14" x14ac:dyDescent="0.25">
      <c r="A1995" t="s">
        <v>14</v>
      </c>
      <c r="B1995" t="s">
        <v>15</v>
      </c>
      <c r="C1995" t="s">
        <v>183</v>
      </c>
      <c r="D1995" s="9">
        <v>674840152</v>
      </c>
      <c r="E1995" s="1">
        <v>44954</v>
      </c>
      <c r="F1995" s="1">
        <v>44954</v>
      </c>
      <c r="G1995">
        <v>8920601072</v>
      </c>
      <c r="H1995" s="9">
        <v>5302531472</v>
      </c>
      <c r="I1995" s="2">
        <v>226.92</v>
      </c>
      <c r="J1995" s="1">
        <v>45014</v>
      </c>
      <c r="K1995" s="2">
        <v>186</v>
      </c>
      <c r="L1995" s="1">
        <v>45005</v>
      </c>
      <c r="M1995" s="9">
        <v>-9</v>
      </c>
      <c r="N1995" s="17">
        <f t="shared" si="31"/>
        <v>-1674</v>
      </c>
    </row>
    <row r="1996" spans="1:14" x14ac:dyDescent="0.25">
      <c r="A1996" t="s">
        <v>14</v>
      </c>
      <c r="B1996" t="s">
        <v>15</v>
      </c>
      <c r="C1996" t="s">
        <v>27</v>
      </c>
      <c r="D1996" s="9">
        <v>4742650585</v>
      </c>
      <c r="E1996" s="1">
        <v>44965</v>
      </c>
      <c r="F1996" s="1">
        <v>44965</v>
      </c>
      <c r="G1996">
        <v>8992964603</v>
      </c>
      <c r="H1996" s="9" t="s">
        <v>775</v>
      </c>
      <c r="I1996" s="2">
        <v>2898.72</v>
      </c>
      <c r="J1996" s="1">
        <v>45025</v>
      </c>
      <c r="K1996" s="2">
        <v>2376</v>
      </c>
      <c r="L1996" s="1">
        <v>45005</v>
      </c>
      <c r="M1996" s="9">
        <v>-20</v>
      </c>
      <c r="N1996" s="17">
        <f t="shared" si="31"/>
        <v>-47520</v>
      </c>
    </row>
    <row r="1997" spans="1:14" x14ac:dyDescent="0.25">
      <c r="A1997" t="s">
        <v>14</v>
      </c>
      <c r="B1997" t="s">
        <v>15</v>
      </c>
      <c r="C1997" t="s">
        <v>156</v>
      </c>
      <c r="D1997" s="9">
        <v>1323030690</v>
      </c>
      <c r="E1997" s="1">
        <v>44968</v>
      </c>
      <c r="F1997" s="1">
        <v>44968</v>
      </c>
      <c r="G1997">
        <v>9002651894</v>
      </c>
      <c r="H1997" s="9">
        <v>2222925517</v>
      </c>
      <c r="I1997" s="2">
        <v>2523.88</v>
      </c>
      <c r="J1997" s="1">
        <v>45028</v>
      </c>
      <c r="K1997" s="2">
        <v>2319.84</v>
      </c>
      <c r="L1997" s="1">
        <v>45005</v>
      </c>
      <c r="M1997" s="9">
        <v>-23</v>
      </c>
      <c r="N1997" s="17">
        <f t="shared" si="31"/>
        <v>-53356.320000000007</v>
      </c>
    </row>
    <row r="1998" spans="1:14" x14ac:dyDescent="0.25">
      <c r="A1998" t="s">
        <v>14</v>
      </c>
      <c r="B1998" t="s">
        <v>15</v>
      </c>
      <c r="C1998" t="s">
        <v>486</v>
      </c>
      <c r="D1998" s="9">
        <v>9158150962</v>
      </c>
      <c r="E1998" s="1">
        <v>44971</v>
      </c>
      <c r="F1998" s="1">
        <v>44971</v>
      </c>
      <c r="G1998">
        <v>9036019636</v>
      </c>
      <c r="H1998" s="9">
        <v>3900320860</v>
      </c>
      <c r="I1998" s="2">
        <v>463.6</v>
      </c>
      <c r="J1998" s="1">
        <v>45031</v>
      </c>
      <c r="K1998" s="2">
        <v>380</v>
      </c>
      <c r="L1998" s="1">
        <v>45005</v>
      </c>
      <c r="M1998" s="9">
        <v>-26</v>
      </c>
      <c r="N1998" s="17">
        <f t="shared" si="31"/>
        <v>-9880</v>
      </c>
    </row>
    <row r="1999" spans="1:14" x14ac:dyDescent="0.25">
      <c r="A1999" t="s">
        <v>14</v>
      </c>
      <c r="B1999" t="s">
        <v>15</v>
      </c>
      <c r="C1999" t="s">
        <v>174</v>
      </c>
      <c r="D1999" s="9">
        <v>10181220152</v>
      </c>
      <c r="E1999" s="1">
        <v>44971</v>
      </c>
      <c r="F1999" s="1">
        <v>44971</v>
      </c>
      <c r="G1999">
        <v>9038479019</v>
      </c>
      <c r="H1999" s="9">
        <v>9573304407</v>
      </c>
      <c r="I1999" s="2">
        <v>538.26</v>
      </c>
      <c r="J1999" s="1">
        <v>45031</v>
      </c>
      <c r="K1999" s="2">
        <v>441.2</v>
      </c>
      <c r="L1999" s="1">
        <v>45005</v>
      </c>
      <c r="M1999" s="9">
        <v>-26</v>
      </c>
      <c r="N1999" s="17">
        <f t="shared" si="31"/>
        <v>-11471.199999999999</v>
      </c>
    </row>
    <row r="2000" spans="1:14" x14ac:dyDescent="0.25">
      <c r="A2000" t="s">
        <v>14</v>
      </c>
      <c r="B2000" t="s">
        <v>15</v>
      </c>
      <c r="C2000" t="s">
        <v>486</v>
      </c>
      <c r="D2000" s="9">
        <v>9158150962</v>
      </c>
      <c r="E2000" s="1">
        <v>44971</v>
      </c>
      <c r="F2000" s="1">
        <v>44971</v>
      </c>
      <c r="G2000">
        <v>9043908235</v>
      </c>
      <c r="H2000" s="9">
        <v>3900321068</v>
      </c>
      <c r="I2000" s="2">
        <v>512.4</v>
      </c>
      <c r="J2000" s="1">
        <v>45031</v>
      </c>
      <c r="K2000" s="2">
        <v>420</v>
      </c>
      <c r="L2000" s="1">
        <v>45005</v>
      </c>
      <c r="M2000" s="9">
        <v>-26</v>
      </c>
      <c r="N2000" s="17">
        <f t="shared" si="31"/>
        <v>-10920</v>
      </c>
    </row>
    <row r="2001" spans="1:14" x14ac:dyDescent="0.25">
      <c r="A2001" t="s">
        <v>14</v>
      </c>
      <c r="B2001" t="s">
        <v>15</v>
      </c>
      <c r="C2001" t="s">
        <v>872</v>
      </c>
      <c r="D2001" s="9">
        <v>2774840595</v>
      </c>
      <c r="E2001" s="1">
        <v>44973</v>
      </c>
      <c r="F2001" s="1">
        <v>44973</v>
      </c>
      <c r="G2001">
        <v>9045347568</v>
      </c>
      <c r="H2001" s="9">
        <v>9897144876</v>
      </c>
      <c r="I2001" s="2">
        <v>8.58</v>
      </c>
      <c r="J2001" s="1">
        <v>45033</v>
      </c>
      <c r="K2001" s="2">
        <v>7.8</v>
      </c>
      <c r="L2001" s="1">
        <v>45005</v>
      </c>
      <c r="M2001" s="9">
        <v>-28</v>
      </c>
      <c r="N2001" s="17">
        <f t="shared" si="31"/>
        <v>-218.4</v>
      </c>
    </row>
    <row r="2002" spans="1:14" x14ac:dyDescent="0.25">
      <c r="A2002" t="s">
        <v>14</v>
      </c>
      <c r="B2002" t="s">
        <v>15</v>
      </c>
      <c r="C2002" t="s">
        <v>25</v>
      </c>
      <c r="D2002" s="9">
        <v>8082461008</v>
      </c>
      <c r="E2002" s="1">
        <v>44974</v>
      </c>
      <c r="F2002" s="1">
        <v>44974</v>
      </c>
      <c r="G2002">
        <v>9058750659</v>
      </c>
      <c r="H2002" s="9">
        <v>23041217</v>
      </c>
      <c r="I2002" s="2">
        <v>258.76</v>
      </c>
      <c r="J2002" s="1">
        <v>45034</v>
      </c>
      <c r="K2002" s="2">
        <v>212.1</v>
      </c>
      <c r="L2002" s="1">
        <v>45005</v>
      </c>
      <c r="M2002" s="9">
        <v>-29</v>
      </c>
      <c r="N2002" s="17">
        <f t="shared" si="31"/>
        <v>-6150.9</v>
      </c>
    </row>
    <row r="2003" spans="1:14" x14ac:dyDescent="0.25">
      <c r="A2003" t="s">
        <v>14</v>
      </c>
      <c r="B2003" t="s">
        <v>15</v>
      </c>
      <c r="C2003" t="s">
        <v>25</v>
      </c>
      <c r="D2003" s="9">
        <v>8082461008</v>
      </c>
      <c r="E2003" s="1">
        <v>44974</v>
      </c>
      <c r="F2003" s="1">
        <v>44974</v>
      </c>
      <c r="G2003">
        <v>9058761245</v>
      </c>
      <c r="H2003" s="9">
        <v>23041223</v>
      </c>
      <c r="I2003" s="2">
        <v>332.69</v>
      </c>
      <c r="J2003" s="1">
        <v>45034</v>
      </c>
      <c r="K2003" s="2">
        <v>272.7</v>
      </c>
      <c r="L2003" s="1">
        <v>45005</v>
      </c>
      <c r="M2003" s="9">
        <v>-29</v>
      </c>
      <c r="N2003" s="17">
        <f t="shared" si="31"/>
        <v>-7908.2999999999993</v>
      </c>
    </row>
    <row r="2004" spans="1:14" x14ac:dyDescent="0.25">
      <c r="A2004" t="s">
        <v>14</v>
      </c>
      <c r="B2004" t="s">
        <v>15</v>
      </c>
      <c r="C2004" t="s">
        <v>183</v>
      </c>
      <c r="D2004" s="9">
        <v>674840152</v>
      </c>
      <c r="E2004" s="1">
        <v>44975</v>
      </c>
      <c r="F2004" s="1">
        <v>44975</v>
      </c>
      <c r="G2004">
        <v>9062995068</v>
      </c>
      <c r="H2004" s="9">
        <v>5302537153</v>
      </c>
      <c r="I2004" s="2">
        <v>283.64999999999998</v>
      </c>
      <c r="J2004" s="1">
        <v>45035</v>
      </c>
      <c r="K2004" s="2">
        <v>232.5</v>
      </c>
      <c r="L2004" s="1">
        <v>45005</v>
      </c>
      <c r="M2004" s="9">
        <v>-30</v>
      </c>
      <c r="N2004" s="17">
        <f t="shared" si="31"/>
        <v>-6975</v>
      </c>
    </row>
    <row r="2005" spans="1:14" x14ac:dyDescent="0.25">
      <c r="A2005" t="s">
        <v>14</v>
      </c>
      <c r="B2005" t="s">
        <v>15</v>
      </c>
      <c r="C2005" t="s">
        <v>26</v>
      </c>
      <c r="D2005" s="9">
        <v>9238800156</v>
      </c>
      <c r="E2005" s="1">
        <v>44975</v>
      </c>
      <c r="F2005" s="1">
        <v>44975</v>
      </c>
      <c r="G2005">
        <v>9066441994</v>
      </c>
      <c r="H2005" s="9">
        <v>1209552048</v>
      </c>
      <c r="I2005" s="2">
        <v>1998.36</v>
      </c>
      <c r="J2005" s="1">
        <v>45035</v>
      </c>
      <c r="K2005" s="2">
        <v>1638</v>
      </c>
      <c r="L2005" s="1">
        <v>45005</v>
      </c>
      <c r="M2005" s="9">
        <v>-30</v>
      </c>
      <c r="N2005" s="17">
        <f t="shared" si="31"/>
        <v>-49140</v>
      </c>
    </row>
    <row r="2006" spans="1:14" x14ac:dyDescent="0.25">
      <c r="A2006" t="s">
        <v>14</v>
      </c>
      <c r="B2006" t="s">
        <v>15</v>
      </c>
      <c r="C2006" t="s">
        <v>576</v>
      </c>
      <c r="D2006" s="9">
        <v>11667890153</v>
      </c>
      <c r="E2006" s="1">
        <v>44975</v>
      </c>
      <c r="F2006" s="1">
        <v>44975</v>
      </c>
      <c r="G2006">
        <v>9066604078</v>
      </c>
      <c r="H2006" s="9">
        <v>8261431609</v>
      </c>
      <c r="I2006" s="2">
        <v>428.4</v>
      </c>
      <c r="J2006" s="1">
        <v>45035</v>
      </c>
      <c r="K2006" s="2">
        <v>408</v>
      </c>
      <c r="L2006" s="1">
        <v>45005</v>
      </c>
      <c r="M2006" s="9">
        <v>-30</v>
      </c>
      <c r="N2006" s="17">
        <f t="shared" si="31"/>
        <v>-12240</v>
      </c>
    </row>
    <row r="2007" spans="1:14" x14ac:dyDescent="0.25">
      <c r="A2007" t="s">
        <v>14</v>
      </c>
      <c r="B2007" t="s">
        <v>15</v>
      </c>
      <c r="C2007" t="s">
        <v>183</v>
      </c>
      <c r="D2007" s="9">
        <v>674840152</v>
      </c>
      <c r="E2007" s="1">
        <v>44976</v>
      </c>
      <c r="F2007" s="1">
        <v>44976</v>
      </c>
      <c r="G2007">
        <v>9072393786</v>
      </c>
      <c r="H2007" s="9">
        <v>5302538230</v>
      </c>
      <c r="I2007" s="2">
        <v>397.11</v>
      </c>
      <c r="J2007" s="1">
        <v>45036</v>
      </c>
      <c r="K2007" s="2">
        <v>325.5</v>
      </c>
      <c r="L2007" s="1">
        <v>45005</v>
      </c>
      <c r="M2007" s="9">
        <v>-31</v>
      </c>
      <c r="N2007" s="17">
        <f t="shared" si="31"/>
        <v>-10090.5</v>
      </c>
    </row>
    <row r="2008" spans="1:14" x14ac:dyDescent="0.25">
      <c r="A2008" t="s">
        <v>14</v>
      </c>
      <c r="B2008" t="s">
        <v>15</v>
      </c>
      <c r="C2008" t="s">
        <v>26</v>
      </c>
      <c r="D2008" s="9">
        <v>9238800156</v>
      </c>
      <c r="E2008" s="1">
        <v>44977</v>
      </c>
      <c r="F2008" s="1">
        <v>44977</v>
      </c>
      <c r="G2008">
        <v>9079791150</v>
      </c>
      <c r="H2008" s="9">
        <v>1209553723</v>
      </c>
      <c r="I2008" s="2">
        <v>256.2</v>
      </c>
      <c r="J2008" s="1">
        <v>45037</v>
      </c>
      <c r="K2008" s="2">
        <v>210</v>
      </c>
      <c r="L2008" s="1">
        <v>45005</v>
      </c>
      <c r="M2008" s="9">
        <v>-32</v>
      </c>
      <c r="N2008" s="17">
        <f t="shared" si="31"/>
        <v>-6720</v>
      </c>
    </row>
    <row r="2009" spans="1:14" x14ac:dyDescent="0.25">
      <c r="A2009" t="s">
        <v>14</v>
      </c>
      <c r="B2009" t="s">
        <v>15</v>
      </c>
      <c r="C2009" t="s">
        <v>26</v>
      </c>
      <c r="D2009" s="9">
        <v>9238800156</v>
      </c>
      <c r="E2009" s="1">
        <v>44977</v>
      </c>
      <c r="F2009" s="1">
        <v>44977</v>
      </c>
      <c r="G2009">
        <v>9079792310</v>
      </c>
      <c r="H2009" s="9">
        <v>1209553724</v>
      </c>
      <c r="I2009" s="2">
        <v>14154.44</v>
      </c>
      <c r="J2009" s="1">
        <v>45037</v>
      </c>
      <c r="K2009" s="2">
        <v>11602</v>
      </c>
      <c r="L2009" s="1">
        <v>45005</v>
      </c>
      <c r="M2009" s="9">
        <v>-32</v>
      </c>
      <c r="N2009" s="17">
        <f t="shared" si="31"/>
        <v>-371264</v>
      </c>
    </row>
    <row r="2010" spans="1:14" x14ac:dyDescent="0.25">
      <c r="A2010" t="s">
        <v>14</v>
      </c>
      <c r="B2010" t="s">
        <v>15</v>
      </c>
      <c r="C2010" t="s">
        <v>26</v>
      </c>
      <c r="D2010" s="9">
        <v>9238800156</v>
      </c>
      <c r="E2010" s="1">
        <v>44978</v>
      </c>
      <c r="F2010" s="1">
        <v>44978</v>
      </c>
      <c r="G2010">
        <v>9086744022</v>
      </c>
      <c r="H2010" s="9">
        <v>1209555356</v>
      </c>
      <c r="I2010" s="2">
        <v>8164.8</v>
      </c>
      <c r="J2010" s="1">
        <v>45038</v>
      </c>
      <c r="K2010" s="2">
        <v>7776</v>
      </c>
      <c r="L2010" s="1">
        <v>45005</v>
      </c>
      <c r="M2010" s="9">
        <v>-33</v>
      </c>
      <c r="N2010" s="17">
        <f t="shared" si="31"/>
        <v>-256608</v>
      </c>
    </row>
    <row r="2011" spans="1:14" x14ac:dyDescent="0.25">
      <c r="A2011" t="s">
        <v>14</v>
      </c>
      <c r="B2011" t="s">
        <v>15</v>
      </c>
      <c r="C2011" t="s">
        <v>26</v>
      </c>
      <c r="D2011" s="9">
        <v>9238800156</v>
      </c>
      <c r="E2011" s="1">
        <v>44978</v>
      </c>
      <c r="F2011" s="1">
        <v>44978</v>
      </c>
      <c r="G2011">
        <v>9086744032</v>
      </c>
      <c r="H2011" s="9">
        <v>1209555353</v>
      </c>
      <c r="I2011" s="2">
        <v>558.22</v>
      </c>
      <c r="J2011" s="1">
        <v>45038</v>
      </c>
      <c r="K2011" s="2">
        <v>457.56</v>
      </c>
      <c r="L2011" s="1">
        <v>45005</v>
      </c>
      <c r="M2011" s="9">
        <v>-33</v>
      </c>
      <c r="N2011" s="17">
        <f t="shared" si="31"/>
        <v>-15099.48</v>
      </c>
    </row>
    <row r="2012" spans="1:14" x14ac:dyDescent="0.25">
      <c r="A2012" t="s">
        <v>14</v>
      </c>
      <c r="B2012" t="s">
        <v>15</v>
      </c>
      <c r="C2012" t="s">
        <v>486</v>
      </c>
      <c r="D2012" s="9">
        <v>9158150962</v>
      </c>
      <c r="E2012" s="1">
        <v>44980</v>
      </c>
      <c r="F2012" s="1">
        <v>44980</v>
      </c>
      <c r="G2012">
        <v>9093466076</v>
      </c>
      <c r="H2012" s="9">
        <v>3900322334</v>
      </c>
      <c r="I2012" s="2">
        <v>463.6</v>
      </c>
      <c r="J2012" s="1">
        <v>45040</v>
      </c>
      <c r="K2012" s="2">
        <v>380</v>
      </c>
      <c r="L2012" s="1">
        <v>45005</v>
      </c>
      <c r="M2012" s="9">
        <v>-35</v>
      </c>
      <c r="N2012" s="17">
        <f t="shared" si="31"/>
        <v>-13300</v>
      </c>
    </row>
    <row r="2013" spans="1:14" x14ac:dyDescent="0.25">
      <c r="A2013" t="s">
        <v>14</v>
      </c>
      <c r="B2013" t="s">
        <v>15</v>
      </c>
      <c r="C2013" t="s">
        <v>25</v>
      </c>
      <c r="D2013" s="9">
        <v>8082461008</v>
      </c>
      <c r="E2013" s="1">
        <v>44980</v>
      </c>
      <c r="F2013" s="1">
        <v>44980</v>
      </c>
      <c r="G2013">
        <v>9093690492</v>
      </c>
      <c r="H2013" s="9">
        <v>23046989</v>
      </c>
      <c r="I2013" s="2">
        <v>544.61</v>
      </c>
      <c r="J2013" s="1">
        <v>45040</v>
      </c>
      <c r="K2013" s="2">
        <v>446.4</v>
      </c>
      <c r="L2013" s="1">
        <v>45005</v>
      </c>
      <c r="M2013" s="9">
        <v>-35</v>
      </c>
      <c r="N2013" s="17">
        <f t="shared" si="31"/>
        <v>-15624</v>
      </c>
    </row>
    <row r="2014" spans="1:14" x14ac:dyDescent="0.25">
      <c r="A2014" t="s">
        <v>14</v>
      </c>
      <c r="B2014" t="s">
        <v>15</v>
      </c>
      <c r="C2014" t="s">
        <v>25</v>
      </c>
      <c r="D2014" s="9">
        <v>8082461008</v>
      </c>
      <c r="E2014" s="1">
        <v>44980</v>
      </c>
      <c r="F2014" s="1">
        <v>44980</v>
      </c>
      <c r="G2014">
        <v>9093730598</v>
      </c>
      <c r="H2014" s="9">
        <v>23046556</v>
      </c>
      <c r="I2014" s="2">
        <v>36.97</v>
      </c>
      <c r="J2014" s="1">
        <v>45040</v>
      </c>
      <c r="K2014" s="2">
        <v>30.3</v>
      </c>
      <c r="L2014" s="1">
        <v>45005</v>
      </c>
      <c r="M2014" s="9">
        <v>-35</v>
      </c>
      <c r="N2014" s="17">
        <f t="shared" si="31"/>
        <v>-1060.5</v>
      </c>
    </row>
    <row r="2015" spans="1:14" x14ac:dyDescent="0.25">
      <c r="A2015" t="s">
        <v>14</v>
      </c>
      <c r="B2015" t="s">
        <v>15</v>
      </c>
      <c r="C2015" t="s">
        <v>25</v>
      </c>
      <c r="D2015" s="9">
        <v>8082461008</v>
      </c>
      <c r="E2015" s="1">
        <v>44979</v>
      </c>
      <c r="F2015" s="1">
        <v>44979</v>
      </c>
      <c r="G2015">
        <v>9093732906</v>
      </c>
      <c r="H2015" s="9">
        <v>23046680</v>
      </c>
      <c r="I2015" s="2">
        <v>36.97</v>
      </c>
      <c r="J2015" s="1">
        <v>45039</v>
      </c>
      <c r="K2015" s="2">
        <v>30.3</v>
      </c>
      <c r="L2015" s="1">
        <v>45005</v>
      </c>
      <c r="M2015" s="9">
        <v>-34</v>
      </c>
      <c r="N2015" s="17">
        <f t="shared" si="31"/>
        <v>-1030.2</v>
      </c>
    </row>
    <row r="2016" spans="1:14" x14ac:dyDescent="0.25">
      <c r="A2016" t="s">
        <v>14</v>
      </c>
      <c r="B2016" t="s">
        <v>15</v>
      </c>
      <c r="C2016" t="s">
        <v>252</v>
      </c>
      <c r="D2016" s="9">
        <v>1244670335</v>
      </c>
      <c r="E2016" s="1">
        <v>44980</v>
      </c>
      <c r="F2016" s="1">
        <v>44980</v>
      </c>
      <c r="G2016">
        <v>9093831288</v>
      </c>
      <c r="H2016" s="9">
        <v>230185</v>
      </c>
      <c r="I2016" s="2">
        <v>13296.38</v>
      </c>
      <c r="J2016" s="1">
        <v>45040</v>
      </c>
      <c r="K2016" s="2">
        <v>10898.67</v>
      </c>
      <c r="L2016" s="1">
        <v>45005</v>
      </c>
      <c r="M2016" s="9">
        <v>-35</v>
      </c>
      <c r="N2016" s="17">
        <f t="shared" si="31"/>
        <v>-381453.45</v>
      </c>
    </row>
    <row r="2017" spans="1:14" x14ac:dyDescent="0.25">
      <c r="A2017" t="s">
        <v>14</v>
      </c>
      <c r="B2017" t="s">
        <v>15</v>
      </c>
      <c r="C2017" t="s">
        <v>26</v>
      </c>
      <c r="D2017" s="9">
        <v>9238800156</v>
      </c>
      <c r="E2017" s="1">
        <v>44980</v>
      </c>
      <c r="F2017" s="1">
        <v>44980</v>
      </c>
      <c r="G2017">
        <v>9099861936</v>
      </c>
      <c r="H2017" s="9">
        <v>1209558774</v>
      </c>
      <c r="I2017" s="2">
        <v>1854.4</v>
      </c>
      <c r="J2017" s="1">
        <v>45040</v>
      </c>
      <c r="K2017" s="2">
        <v>1520</v>
      </c>
      <c r="L2017" s="1">
        <v>45005</v>
      </c>
      <c r="M2017" s="9">
        <v>-35</v>
      </c>
      <c r="N2017" s="17">
        <f t="shared" si="31"/>
        <v>-53200</v>
      </c>
    </row>
    <row r="2018" spans="1:14" x14ac:dyDescent="0.25">
      <c r="A2018" t="s">
        <v>14</v>
      </c>
      <c r="B2018" t="s">
        <v>15</v>
      </c>
      <c r="C2018" t="s">
        <v>26</v>
      </c>
      <c r="D2018" s="9">
        <v>9238800156</v>
      </c>
      <c r="E2018" s="1">
        <v>44980</v>
      </c>
      <c r="F2018" s="1">
        <v>44980</v>
      </c>
      <c r="G2018">
        <v>9099861950</v>
      </c>
      <c r="H2018" s="9">
        <v>1209558773</v>
      </c>
      <c r="I2018" s="2">
        <v>4082.4</v>
      </c>
      <c r="J2018" s="1">
        <v>45040</v>
      </c>
      <c r="K2018" s="2">
        <v>3888</v>
      </c>
      <c r="L2018" s="1">
        <v>45005</v>
      </c>
      <c r="M2018" s="9">
        <v>-35</v>
      </c>
      <c r="N2018" s="17">
        <f t="shared" si="31"/>
        <v>-136080</v>
      </c>
    </row>
    <row r="2019" spans="1:14" x14ac:dyDescent="0.25">
      <c r="A2019" t="s">
        <v>14</v>
      </c>
      <c r="B2019" t="s">
        <v>15</v>
      </c>
      <c r="C2019" t="s">
        <v>156</v>
      </c>
      <c r="D2019" s="9">
        <v>1323030690</v>
      </c>
      <c r="E2019" s="1">
        <v>44981</v>
      </c>
      <c r="F2019" s="1">
        <v>44981</v>
      </c>
      <c r="G2019">
        <v>9101931096</v>
      </c>
      <c r="H2019" s="9">
        <v>2222925850</v>
      </c>
      <c r="I2019" s="2">
        <v>4849.25</v>
      </c>
      <c r="J2019" s="1">
        <v>45041</v>
      </c>
      <c r="K2019" s="2">
        <v>4618.33</v>
      </c>
      <c r="L2019" s="1">
        <v>45005</v>
      </c>
      <c r="M2019" s="9">
        <v>-36</v>
      </c>
      <c r="N2019" s="17">
        <f t="shared" si="31"/>
        <v>-166259.88</v>
      </c>
    </row>
    <row r="2020" spans="1:14" x14ac:dyDescent="0.25">
      <c r="A2020" t="s">
        <v>14</v>
      </c>
      <c r="B2020" t="s">
        <v>15</v>
      </c>
      <c r="C2020" t="s">
        <v>25</v>
      </c>
      <c r="D2020" s="9">
        <v>8082461008</v>
      </c>
      <c r="E2020" s="1">
        <v>44982</v>
      </c>
      <c r="F2020" s="1">
        <v>44982</v>
      </c>
      <c r="G2020">
        <v>9107482845</v>
      </c>
      <c r="H2020" s="9">
        <v>23050421</v>
      </c>
      <c r="I2020" s="2">
        <v>624</v>
      </c>
      <c r="J2020" s="1">
        <v>45042</v>
      </c>
      <c r="K2020" s="2">
        <v>600</v>
      </c>
      <c r="L2020" s="1">
        <v>45005</v>
      </c>
      <c r="M2020" s="9">
        <v>-37</v>
      </c>
      <c r="N2020" s="17">
        <f t="shared" si="31"/>
        <v>-22200</v>
      </c>
    </row>
    <row r="2021" spans="1:14" x14ac:dyDescent="0.25">
      <c r="A2021" t="s">
        <v>14</v>
      </c>
      <c r="B2021" t="s">
        <v>15</v>
      </c>
      <c r="C2021" t="s">
        <v>156</v>
      </c>
      <c r="D2021" s="9">
        <v>1323030690</v>
      </c>
      <c r="E2021" s="1">
        <v>44982</v>
      </c>
      <c r="F2021" s="1">
        <v>44982</v>
      </c>
      <c r="G2021">
        <v>9108205335</v>
      </c>
      <c r="H2021" s="9">
        <v>2222925893</v>
      </c>
      <c r="I2021" s="2">
        <v>523.27</v>
      </c>
      <c r="J2021" s="1">
        <v>45042</v>
      </c>
      <c r="K2021" s="2">
        <v>428.91</v>
      </c>
      <c r="L2021" s="1">
        <v>45005</v>
      </c>
      <c r="M2021" s="9">
        <v>-37</v>
      </c>
      <c r="N2021" s="17">
        <f t="shared" si="31"/>
        <v>-15869.67</v>
      </c>
    </row>
    <row r="2022" spans="1:14" x14ac:dyDescent="0.25">
      <c r="A2022" t="s">
        <v>14</v>
      </c>
      <c r="B2022" t="s">
        <v>15</v>
      </c>
      <c r="C2022" t="s">
        <v>183</v>
      </c>
      <c r="D2022" s="9">
        <v>674840152</v>
      </c>
      <c r="E2022" s="1">
        <v>44983</v>
      </c>
      <c r="F2022" s="1">
        <v>44983</v>
      </c>
      <c r="G2022">
        <v>9110247745</v>
      </c>
      <c r="H2022" s="9">
        <v>5302540226</v>
      </c>
      <c r="I2022" s="2">
        <v>1537.2</v>
      </c>
      <c r="J2022" s="1">
        <v>45043</v>
      </c>
      <c r="K2022" s="2">
        <v>1260</v>
      </c>
      <c r="L2022" s="1">
        <v>45005</v>
      </c>
      <c r="M2022" s="9">
        <v>-38</v>
      </c>
      <c r="N2022" s="17">
        <f t="shared" si="31"/>
        <v>-47880</v>
      </c>
    </row>
    <row r="2023" spans="1:14" x14ac:dyDescent="0.25">
      <c r="A2023" t="s">
        <v>14</v>
      </c>
      <c r="B2023" t="s">
        <v>15</v>
      </c>
      <c r="C2023" t="s">
        <v>576</v>
      </c>
      <c r="D2023" s="9">
        <v>11667890153</v>
      </c>
      <c r="E2023" s="1">
        <v>44984</v>
      </c>
      <c r="F2023" s="1">
        <v>44984</v>
      </c>
      <c r="G2023">
        <v>9116984349</v>
      </c>
      <c r="H2023" s="9">
        <v>8261433905</v>
      </c>
      <c r="I2023" s="2">
        <v>488.4</v>
      </c>
      <c r="J2023" s="1">
        <v>45044</v>
      </c>
      <c r="K2023" s="2">
        <v>444</v>
      </c>
      <c r="L2023" s="1">
        <v>45005</v>
      </c>
      <c r="M2023" s="9">
        <v>-39</v>
      </c>
      <c r="N2023" s="17">
        <f t="shared" si="31"/>
        <v>-17316</v>
      </c>
    </row>
    <row r="2024" spans="1:14" x14ac:dyDescent="0.25">
      <c r="A2024" t="s">
        <v>14</v>
      </c>
      <c r="B2024" t="s">
        <v>15</v>
      </c>
      <c r="C2024" t="s">
        <v>576</v>
      </c>
      <c r="D2024" s="9">
        <v>11667890153</v>
      </c>
      <c r="E2024" s="1">
        <v>44986</v>
      </c>
      <c r="F2024" s="1">
        <v>44986</v>
      </c>
      <c r="G2024">
        <v>9129078440</v>
      </c>
      <c r="H2024" s="9">
        <v>8261434988</v>
      </c>
      <c r="I2024" s="2">
        <v>438.48</v>
      </c>
      <c r="J2024" s="1">
        <v>45046</v>
      </c>
      <c r="K2024" s="2">
        <v>417.6</v>
      </c>
      <c r="L2024" s="1">
        <v>45005</v>
      </c>
      <c r="M2024" s="9">
        <v>-41</v>
      </c>
      <c r="N2024" s="17">
        <f t="shared" si="31"/>
        <v>-17121.600000000002</v>
      </c>
    </row>
    <row r="2025" spans="1:14" x14ac:dyDescent="0.25">
      <c r="A2025" t="s">
        <v>14</v>
      </c>
      <c r="B2025" t="s">
        <v>15</v>
      </c>
      <c r="C2025" t="s">
        <v>576</v>
      </c>
      <c r="D2025" s="9">
        <v>11667890153</v>
      </c>
      <c r="E2025" s="1">
        <v>44986</v>
      </c>
      <c r="F2025" s="1">
        <v>44986</v>
      </c>
      <c r="G2025">
        <v>9129078669</v>
      </c>
      <c r="H2025" s="9">
        <v>8261434989</v>
      </c>
      <c r="I2025" s="2">
        <v>63</v>
      </c>
      <c r="J2025" s="1">
        <v>45046</v>
      </c>
      <c r="K2025" s="2">
        <v>60</v>
      </c>
      <c r="L2025" s="1">
        <v>45005</v>
      </c>
      <c r="M2025" s="9">
        <v>-41</v>
      </c>
      <c r="N2025" s="17">
        <f t="shared" si="31"/>
        <v>-2460</v>
      </c>
    </row>
    <row r="2026" spans="1:14" x14ac:dyDescent="0.25">
      <c r="A2026" t="s">
        <v>14</v>
      </c>
      <c r="B2026" t="s">
        <v>15</v>
      </c>
      <c r="C2026" t="s">
        <v>183</v>
      </c>
      <c r="D2026" s="9">
        <v>674840152</v>
      </c>
      <c r="E2026" s="1">
        <v>44986</v>
      </c>
      <c r="F2026" s="1">
        <v>44986</v>
      </c>
      <c r="G2026">
        <v>9135305029</v>
      </c>
      <c r="H2026" s="9">
        <v>5302540882</v>
      </c>
      <c r="I2026" s="2">
        <v>614.25</v>
      </c>
      <c r="J2026" s="1">
        <v>45046</v>
      </c>
      <c r="K2026" s="2">
        <v>585</v>
      </c>
      <c r="L2026" s="1">
        <v>45005</v>
      </c>
      <c r="M2026" s="9">
        <v>-41</v>
      </c>
      <c r="N2026" s="17">
        <f t="shared" si="31"/>
        <v>-23985</v>
      </c>
    </row>
    <row r="2027" spans="1:14" x14ac:dyDescent="0.25">
      <c r="A2027" t="s">
        <v>14</v>
      </c>
      <c r="B2027" t="s">
        <v>15</v>
      </c>
      <c r="C2027" t="s">
        <v>486</v>
      </c>
      <c r="D2027" s="9">
        <v>9158150962</v>
      </c>
      <c r="E2027" s="1">
        <v>44987</v>
      </c>
      <c r="F2027" s="1">
        <v>44987</v>
      </c>
      <c r="G2027">
        <v>9139662683</v>
      </c>
      <c r="H2027" s="9">
        <v>3900323359</v>
      </c>
      <c r="I2027" s="2">
        <v>60.39</v>
      </c>
      <c r="J2027" s="1">
        <v>45047</v>
      </c>
      <c r="K2027" s="2">
        <v>49.5</v>
      </c>
      <c r="L2027" s="1">
        <v>45005</v>
      </c>
      <c r="M2027" s="9">
        <v>-42</v>
      </c>
      <c r="N2027" s="17">
        <f t="shared" si="31"/>
        <v>-2079</v>
      </c>
    </row>
    <row r="2028" spans="1:14" x14ac:dyDescent="0.25">
      <c r="A2028" t="s">
        <v>14</v>
      </c>
      <c r="B2028" t="s">
        <v>15</v>
      </c>
      <c r="C2028" t="s">
        <v>1033</v>
      </c>
      <c r="D2028" s="9">
        <v>9331210154</v>
      </c>
      <c r="E2028" s="1">
        <v>44988</v>
      </c>
      <c r="F2028" s="1">
        <v>44988</v>
      </c>
      <c r="G2028">
        <v>9142320451</v>
      </c>
      <c r="H2028" s="9">
        <v>931898557</v>
      </c>
      <c r="I2028" s="2">
        <v>80.52</v>
      </c>
      <c r="J2028" s="1">
        <v>45048</v>
      </c>
      <c r="K2028" s="2">
        <v>66</v>
      </c>
      <c r="L2028" s="1">
        <v>45005</v>
      </c>
      <c r="M2028" s="9">
        <v>-43</v>
      </c>
      <c r="N2028" s="17">
        <f t="shared" si="31"/>
        <v>-2838</v>
      </c>
    </row>
    <row r="2029" spans="1:14" x14ac:dyDescent="0.25">
      <c r="A2029" t="s">
        <v>14</v>
      </c>
      <c r="B2029" t="s">
        <v>15</v>
      </c>
      <c r="C2029" t="s">
        <v>1033</v>
      </c>
      <c r="D2029" s="9">
        <v>9331210154</v>
      </c>
      <c r="E2029" s="1">
        <v>44988</v>
      </c>
      <c r="F2029" s="1">
        <v>44988</v>
      </c>
      <c r="G2029">
        <v>9142342262</v>
      </c>
      <c r="H2029" s="9">
        <v>931898687</v>
      </c>
      <c r="I2029" s="2">
        <v>156.16</v>
      </c>
      <c r="J2029" s="1">
        <v>45048</v>
      </c>
      <c r="K2029" s="2">
        <v>128</v>
      </c>
      <c r="L2029" s="1">
        <v>45005</v>
      </c>
      <c r="M2029" s="9">
        <v>-43</v>
      </c>
      <c r="N2029" s="17">
        <f t="shared" si="31"/>
        <v>-5504</v>
      </c>
    </row>
    <row r="2030" spans="1:14" x14ac:dyDescent="0.25">
      <c r="A2030" t="s">
        <v>14</v>
      </c>
      <c r="B2030" t="s">
        <v>15</v>
      </c>
      <c r="C2030" t="s">
        <v>1033</v>
      </c>
      <c r="D2030" s="9">
        <v>9331210154</v>
      </c>
      <c r="E2030" s="1">
        <v>44988</v>
      </c>
      <c r="F2030" s="1">
        <v>44988</v>
      </c>
      <c r="G2030">
        <v>9142386945</v>
      </c>
      <c r="H2030" s="9">
        <v>931906072</v>
      </c>
      <c r="I2030" s="2">
        <v>272.06</v>
      </c>
      <c r="J2030" s="1">
        <v>45048</v>
      </c>
      <c r="K2030" s="2">
        <v>223</v>
      </c>
      <c r="L2030" s="1">
        <v>45005</v>
      </c>
      <c r="M2030" s="9">
        <v>-43</v>
      </c>
      <c r="N2030" s="17">
        <f t="shared" si="31"/>
        <v>-9589</v>
      </c>
    </row>
    <row r="2031" spans="1:14" x14ac:dyDescent="0.25">
      <c r="A2031" t="s">
        <v>14</v>
      </c>
      <c r="B2031" t="s">
        <v>15</v>
      </c>
      <c r="C2031" t="s">
        <v>26</v>
      </c>
      <c r="D2031" s="9">
        <v>9238800156</v>
      </c>
      <c r="E2031" s="1">
        <v>44988</v>
      </c>
      <c r="F2031" s="1">
        <v>44988</v>
      </c>
      <c r="G2031">
        <v>9149168141</v>
      </c>
      <c r="H2031" s="9">
        <v>1209567511</v>
      </c>
      <c r="I2031" s="2">
        <v>1220</v>
      </c>
      <c r="J2031" s="1">
        <v>45048</v>
      </c>
      <c r="K2031" s="2">
        <v>1000</v>
      </c>
      <c r="L2031" s="1">
        <v>45005</v>
      </c>
      <c r="M2031" s="9">
        <v>-43</v>
      </c>
      <c r="N2031" s="17">
        <f t="shared" si="31"/>
        <v>-43000</v>
      </c>
    </row>
    <row r="2032" spans="1:14" x14ac:dyDescent="0.25">
      <c r="A2032" t="s">
        <v>14</v>
      </c>
      <c r="B2032" t="s">
        <v>15</v>
      </c>
      <c r="C2032" t="s">
        <v>602</v>
      </c>
      <c r="D2032" s="9">
        <v>10309021003</v>
      </c>
      <c r="E2032" s="1">
        <v>44989</v>
      </c>
      <c r="F2032" s="1">
        <v>44989</v>
      </c>
      <c r="G2032">
        <v>9149232280</v>
      </c>
      <c r="H2032" s="9">
        <v>11000334</v>
      </c>
      <c r="I2032" s="2">
        <v>1268.8</v>
      </c>
      <c r="J2032" s="1">
        <v>45049</v>
      </c>
      <c r="K2032" s="2">
        <v>1040</v>
      </c>
      <c r="L2032" s="1">
        <v>45005</v>
      </c>
      <c r="M2032" s="9">
        <v>-44</v>
      </c>
      <c r="N2032" s="17">
        <f t="shared" si="31"/>
        <v>-45760</v>
      </c>
    </row>
    <row r="2033" spans="1:14" x14ac:dyDescent="0.25">
      <c r="A2033" t="s">
        <v>14</v>
      </c>
      <c r="B2033" t="s">
        <v>15</v>
      </c>
      <c r="C2033" t="s">
        <v>678</v>
      </c>
      <c r="D2033" s="9">
        <v>4709610150</v>
      </c>
      <c r="E2033" s="1">
        <v>44989</v>
      </c>
      <c r="F2033" s="1">
        <v>44989</v>
      </c>
      <c r="G2033">
        <v>9150514467</v>
      </c>
      <c r="H2033" s="9" t="s">
        <v>1043</v>
      </c>
      <c r="I2033" s="2">
        <v>1388.71</v>
      </c>
      <c r="J2033" s="1">
        <v>45049</v>
      </c>
      <c r="K2033" s="2">
        <v>1138.29</v>
      </c>
      <c r="L2033" s="1">
        <v>45005</v>
      </c>
      <c r="M2033" s="9">
        <v>-44</v>
      </c>
      <c r="N2033" s="17">
        <f t="shared" si="31"/>
        <v>-50084.759999999995</v>
      </c>
    </row>
    <row r="2034" spans="1:14" x14ac:dyDescent="0.25">
      <c r="A2034" t="s">
        <v>14</v>
      </c>
      <c r="B2034" t="s">
        <v>15</v>
      </c>
      <c r="C2034" t="s">
        <v>202</v>
      </c>
      <c r="D2034" s="9">
        <v>5849130157</v>
      </c>
      <c r="E2034" s="1">
        <v>44989</v>
      </c>
      <c r="F2034" s="1">
        <v>44989</v>
      </c>
      <c r="G2034">
        <v>9152516182</v>
      </c>
      <c r="H2034" s="9" t="s">
        <v>1047</v>
      </c>
      <c r="I2034" s="2">
        <v>2077.35</v>
      </c>
      <c r="J2034" s="1">
        <v>45049</v>
      </c>
      <c r="K2034" s="2">
        <v>1888.5</v>
      </c>
      <c r="L2034" s="1">
        <v>45005</v>
      </c>
      <c r="M2034" s="9">
        <v>-44</v>
      </c>
      <c r="N2034" s="17">
        <f t="shared" si="31"/>
        <v>-83094</v>
      </c>
    </row>
    <row r="2035" spans="1:14" x14ac:dyDescent="0.25">
      <c r="A2035" t="s">
        <v>14</v>
      </c>
      <c r="B2035" t="s">
        <v>15</v>
      </c>
      <c r="C2035" t="s">
        <v>1052</v>
      </c>
      <c r="D2035" s="9">
        <v>1887820643</v>
      </c>
      <c r="E2035" s="1">
        <v>44989</v>
      </c>
      <c r="F2035" s="1">
        <v>44989</v>
      </c>
      <c r="G2035">
        <v>9155055663</v>
      </c>
      <c r="H2035" s="9" t="s">
        <v>1053</v>
      </c>
      <c r="I2035" s="2">
        <v>2250.79</v>
      </c>
      <c r="J2035" s="1">
        <v>45049</v>
      </c>
      <c r="K2035" s="2">
        <v>1844.91</v>
      </c>
      <c r="L2035" s="1">
        <v>45005</v>
      </c>
      <c r="M2035" s="9">
        <v>-44</v>
      </c>
      <c r="N2035" s="17">
        <f t="shared" si="31"/>
        <v>-81176.040000000008</v>
      </c>
    </row>
    <row r="2036" spans="1:14" x14ac:dyDescent="0.25">
      <c r="A2036" t="s">
        <v>14</v>
      </c>
      <c r="B2036" t="s">
        <v>15</v>
      </c>
      <c r="C2036" t="s">
        <v>1052</v>
      </c>
      <c r="D2036" s="9">
        <v>1887820643</v>
      </c>
      <c r="E2036" s="1">
        <v>44989</v>
      </c>
      <c r="F2036" s="1">
        <v>44989</v>
      </c>
      <c r="G2036">
        <v>9155056672</v>
      </c>
      <c r="H2036" s="9" t="s">
        <v>1054</v>
      </c>
      <c r="I2036" s="2">
        <v>1830</v>
      </c>
      <c r="J2036" s="1">
        <v>45049</v>
      </c>
      <c r="K2036" s="2">
        <v>1500</v>
      </c>
      <c r="L2036" s="1">
        <v>45005</v>
      </c>
      <c r="M2036" s="9">
        <v>-44</v>
      </c>
      <c r="N2036" s="17">
        <f t="shared" si="31"/>
        <v>-66000</v>
      </c>
    </row>
    <row r="2037" spans="1:14" x14ac:dyDescent="0.25">
      <c r="A2037" t="s">
        <v>14</v>
      </c>
      <c r="B2037" t="s">
        <v>15</v>
      </c>
      <c r="C2037" t="s">
        <v>174</v>
      </c>
      <c r="D2037" s="9">
        <v>10181220152</v>
      </c>
      <c r="E2037" s="1">
        <v>44989</v>
      </c>
      <c r="F2037" s="1">
        <v>44989</v>
      </c>
      <c r="G2037">
        <v>9159733153</v>
      </c>
      <c r="H2037" s="9">
        <v>9573307174</v>
      </c>
      <c r="I2037" s="2">
        <v>207.4</v>
      </c>
      <c r="J2037" s="1">
        <v>45049</v>
      </c>
      <c r="K2037" s="2">
        <v>170</v>
      </c>
      <c r="L2037" s="1">
        <v>45005</v>
      </c>
      <c r="M2037" s="9">
        <v>-44</v>
      </c>
      <c r="N2037" s="17">
        <f t="shared" si="31"/>
        <v>-7480</v>
      </c>
    </row>
    <row r="2038" spans="1:14" x14ac:dyDescent="0.25">
      <c r="A2038" t="s">
        <v>14</v>
      </c>
      <c r="B2038" t="s">
        <v>15</v>
      </c>
      <c r="C2038" t="s">
        <v>65</v>
      </c>
      <c r="D2038" s="9">
        <v>133360081</v>
      </c>
      <c r="E2038" s="1">
        <v>44992</v>
      </c>
      <c r="F2038" s="1">
        <v>44992</v>
      </c>
      <c r="G2038">
        <v>9178915101</v>
      </c>
      <c r="H2038" s="9" t="s">
        <v>1086</v>
      </c>
      <c r="I2038" s="2">
        <v>56.7</v>
      </c>
      <c r="J2038" s="1">
        <v>45052</v>
      </c>
      <c r="K2038" s="2">
        <v>54</v>
      </c>
      <c r="L2038" s="1">
        <v>45005</v>
      </c>
      <c r="M2038" s="9">
        <v>-47</v>
      </c>
      <c r="N2038" s="17">
        <f t="shared" si="31"/>
        <v>-2538</v>
      </c>
    </row>
    <row r="2039" spans="1:14" x14ac:dyDescent="0.25">
      <c r="A2039" t="s">
        <v>14</v>
      </c>
      <c r="B2039" t="s">
        <v>15</v>
      </c>
      <c r="C2039" t="s">
        <v>260</v>
      </c>
      <c r="D2039" s="9">
        <v>207810284</v>
      </c>
      <c r="E2039" s="1">
        <v>44993</v>
      </c>
      <c r="F2039" s="1">
        <v>44993</v>
      </c>
      <c r="G2039">
        <v>9179036288</v>
      </c>
      <c r="H2039" s="9">
        <v>7310004180</v>
      </c>
      <c r="I2039" s="2">
        <v>280.8</v>
      </c>
      <c r="J2039" s="1">
        <v>45053</v>
      </c>
      <c r="K2039" s="2">
        <v>270</v>
      </c>
      <c r="L2039" s="1">
        <v>45005</v>
      </c>
      <c r="M2039" s="9">
        <v>-48</v>
      </c>
      <c r="N2039" s="17">
        <f t="shared" si="31"/>
        <v>-12960</v>
      </c>
    </row>
    <row r="2040" spans="1:14" x14ac:dyDescent="0.25">
      <c r="A2040" t="s">
        <v>14</v>
      </c>
      <c r="B2040" t="s">
        <v>15</v>
      </c>
      <c r="C2040" t="s">
        <v>576</v>
      </c>
      <c r="D2040" s="9">
        <v>11667890153</v>
      </c>
      <c r="E2040" s="1">
        <v>44993</v>
      </c>
      <c r="F2040" s="1">
        <v>44993</v>
      </c>
      <c r="G2040">
        <v>9179526285</v>
      </c>
      <c r="H2040" s="9">
        <v>8261436869</v>
      </c>
      <c r="I2040" s="2">
        <v>488.4</v>
      </c>
      <c r="J2040" s="1">
        <v>45053</v>
      </c>
      <c r="K2040" s="2">
        <v>444</v>
      </c>
      <c r="L2040" s="1">
        <v>45005</v>
      </c>
      <c r="M2040" s="9">
        <v>-48</v>
      </c>
      <c r="N2040" s="17">
        <f t="shared" si="31"/>
        <v>-21312</v>
      </c>
    </row>
    <row r="2041" spans="1:14" x14ac:dyDescent="0.25">
      <c r="A2041" t="s">
        <v>14</v>
      </c>
      <c r="B2041" t="s">
        <v>15</v>
      </c>
      <c r="C2041" t="s">
        <v>183</v>
      </c>
      <c r="D2041" s="9">
        <v>674840152</v>
      </c>
      <c r="E2041" s="1">
        <v>44993</v>
      </c>
      <c r="F2041" s="1">
        <v>44993</v>
      </c>
      <c r="G2041">
        <v>9184454095</v>
      </c>
      <c r="H2041" s="9">
        <v>5302543040</v>
      </c>
      <c r="I2041" s="2">
        <v>37.4</v>
      </c>
      <c r="J2041" s="1">
        <v>45053</v>
      </c>
      <c r="K2041" s="2">
        <v>34</v>
      </c>
      <c r="L2041" s="1">
        <v>45005</v>
      </c>
      <c r="M2041" s="9">
        <v>-48</v>
      </c>
      <c r="N2041" s="17">
        <f t="shared" si="31"/>
        <v>-1632</v>
      </c>
    </row>
    <row r="2042" spans="1:14" x14ac:dyDescent="0.25">
      <c r="A2042" t="s">
        <v>14</v>
      </c>
      <c r="B2042" t="s">
        <v>15</v>
      </c>
      <c r="C2042" t="s">
        <v>183</v>
      </c>
      <c r="D2042" s="9">
        <v>674840152</v>
      </c>
      <c r="E2042" s="1">
        <v>44993</v>
      </c>
      <c r="F2042" s="1">
        <v>44993</v>
      </c>
      <c r="G2042">
        <v>9184454173</v>
      </c>
      <c r="H2042" s="9">
        <v>5302543041</v>
      </c>
      <c r="I2042" s="2">
        <v>756.4</v>
      </c>
      <c r="J2042" s="1">
        <v>45053</v>
      </c>
      <c r="K2042" s="2">
        <v>620</v>
      </c>
      <c r="L2042" s="1">
        <v>45005</v>
      </c>
      <c r="M2042" s="9">
        <v>-48</v>
      </c>
      <c r="N2042" s="17">
        <f t="shared" si="31"/>
        <v>-29760</v>
      </c>
    </row>
    <row r="2043" spans="1:14" x14ac:dyDescent="0.25">
      <c r="A2043" t="s">
        <v>14</v>
      </c>
      <c r="B2043" t="s">
        <v>15</v>
      </c>
      <c r="C2043" t="s">
        <v>183</v>
      </c>
      <c r="D2043" s="9">
        <v>674840152</v>
      </c>
      <c r="E2043" s="1">
        <v>44993</v>
      </c>
      <c r="F2043" s="1">
        <v>44993</v>
      </c>
      <c r="G2043">
        <v>9184454236</v>
      </c>
      <c r="H2043" s="9">
        <v>5302543042</v>
      </c>
      <c r="I2043" s="2">
        <v>704.62</v>
      </c>
      <c r="J2043" s="1">
        <v>45053</v>
      </c>
      <c r="K2043" s="2">
        <v>577.55999999999995</v>
      </c>
      <c r="L2043" s="1">
        <v>45005</v>
      </c>
      <c r="M2043" s="9">
        <v>-48</v>
      </c>
      <c r="N2043" s="17">
        <f t="shared" si="31"/>
        <v>-27722.879999999997</v>
      </c>
    </row>
    <row r="2044" spans="1:14" x14ac:dyDescent="0.25">
      <c r="A2044" t="s">
        <v>14</v>
      </c>
      <c r="B2044" t="s">
        <v>15</v>
      </c>
      <c r="C2044" t="s">
        <v>25</v>
      </c>
      <c r="D2044" s="9">
        <v>8082461008</v>
      </c>
      <c r="E2044" s="1">
        <v>44993</v>
      </c>
      <c r="F2044" s="1">
        <v>44993</v>
      </c>
      <c r="G2044">
        <v>9188714328</v>
      </c>
      <c r="H2044" s="9">
        <v>23059376</v>
      </c>
      <c r="I2044" s="2">
        <v>881.92</v>
      </c>
      <c r="J2044" s="1">
        <v>45053</v>
      </c>
      <c r="K2044" s="2">
        <v>848</v>
      </c>
      <c r="L2044" s="1">
        <v>45005</v>
      </c>
      <c r="M2044" s="9">
        <v>-48</v>
      </c>
      <c r="N2044" s="17">
        <f t="shared" si="31"/>
        <v>-40704</v>
      </c>
    </row>
    <row r="2045" spans="1:14" x14ac:dyDescent="0.25">
      <c r="A2045" t="s">
        <v>14</v>
      </c>
      <c r="B2045" t="s">
        <v>15</v>
      </c>
      <c r="C2045" t="s">
        <v>147</v>
      </c>
      <c r="D2045" s="9">
        <v>803890151</v>
      </c>
      <c r="E2045" s="1">
        <v>44994</v>
      </c>
      <c r="F2045" s="1">
        <v>44994</v>
      </c>
      <c r="G2045">
        <v>9188803530</v>
      </c>
      <c r="H2045" s="9">
        <v>232016274</v>
      </c>
      <c r="I2045" s="2">
        <v>5100.82</v>
      </c>
      <c r="J2045" s="1">
        <v>45054</v>
      </c>
      <c r="K2045" s="2">
        <v>4181</v>
      </c>
      <c r="L2045" s="1">
        <v>45005</v>
      </c>
      <c r="M2045" s="9">
        <v>-49</v>
      </c>
      <c r="N2045" s="17">
        <f t="shared" si="31"/>
        <v>-204869</v>
      </c>
    </row>
    <row r="2046" spans="1:14" x14ac:dyDescent="0.25">
      <c r="A2046" t="s">
        <v>14</v>
      </c>
      <c r="B2046" t="s">
        <v>15</v>
      </c>
      <c r="C2046" t="s">
        <v>96</v>
      </c>
      <c r="D2046" s="9">
        <v>4720630633</v>
      </c>
      <c r="E2046" s="1">
        <v>44994</v>
      </c>
      <c r="F2046" s="1">
        <v>44994</v>
      </c>
      <c r="G2046">
        <v>9190818651</v>
      </c>
      <c r="H2046" s="9" t="s">
        <v>1114</v>
      </c>
      <c r="I2046" s="2">
        <v>61.38</v>
      </c>
      <c r="J2046" s="1">
        <v>45054</v>
      </c>
      <c r="K2046" s="2">
        <v>55.8</v>
      </c>
      <c r="L2046" s="1">
        <v>45005</v>
      </c>
      <c r="M2046" s="9">
        <v>-49</v>
      </c>
      <c r="N2046" s="17">
        <f t="shared" si="31"/>
        <v>-2734.2</v>
      </c>
    </row>
    <row r="2047" spans="1:14" x14ac:dyDescent="0.25">
      <c r="A2047" t="s">
        <v>14</v>
      </c>
      <c r="B2047" t="s">
        <v>15</v>
      </c>
      <c r="C2047" t="s">
        <v>96</v>
      </c>
      <c r="D2047" s="9">
        <v>4720630633</v>
      </c>
      <c r="E2047" s="1">
        <v>44994</v>
      </c>
      <c r="F2047" s="1">
        <v>44994</v>
      </c>
      <c r="G2047">
        <v>9190818866</v>
      </c>
      <c r="H2047" s="9" t="s">
        <v>1115</v>
      </c>
      <c r="I2047" s="2">
        <v>329.28</v>
      </c>
      <c r="J2047" s="1">
        <v>45054</v>
      </c>
      <c r="K2047" s="2">
        <v>313.60000000000002</v>
      </c>
      <c r="L2047" s="1">
        <v>45005</v>
      </c>
      <c r="M2047" s="9">
        <v>-49</v>
      </c>
      <c r="N2047" s="17">
        <f t="shared" si="31"/>
        <v>-15366.400000000001</v>
      </c>
    </row>
    <row r="2048" spans="1:14" x14ac:dyDescent="0.25">
      <c r="A2048" t="s">
        <v>14</v>
      </c>
      <c r="B2048" t="s">
        <v>15</v>
      </c>
      <c r="C2048" t="s">
        <v>96</v>
      </c>
      <c r="D2048" s="9">
        <v>4720630633</v>
      </c>
      <c r="E2048" s="1">
        <v>44994</v>
      </c>
      <c r="F2048" s="1">
        <v>44994</v>
      </c>
      <c r="G2048">
        <v>9190818897</v>
      </c>
      <c r="H2048" s="9" t="s">
        <v>1116</v>
      </c>
      <c r="I2048" s="2">
        <v>442.47</v>
      </c>
      <c r="J2048" s="1">
        <v>45054</v>
      </c>
      <c r="K2048" s="2">
        <v>421.4</v>
      </c>
      <c r="L2048" s="1">
        <v>45005</v>
      </c>
      <c r="M2048" s="9">
        <v>-49</v>
      </c>
      <c r="N2048" s="17">
        <f t="shared" si="31"/>
        <v>-20648.599999999999</v>
      </c>
    </row>
    <row r="2049" spans="1:14" x14ac:dyDescent="0.25">
      <c r="A2049" t="s">
        <v>14</v>
      </c>
      <c r="B2049" t="s">
        <v>15</v>
      </c>
      <c r="C2049" t="s">
        <v>174</v>
      </c>
      <c r="D2049" s="9">
        <v>10181220152</v>
      </c>
      <c r="E2049" s="1">
        <v>44994</v>
      </c>
      <c r="F2049" s="1">
        <v>44994</v>
      </c>
      <c r="G2049">
        <v>9191332910</v>
      </c>
      <c r="H2049" s="9">
        <v>9573307832</v>
      </c>
      <c r="I2049" s="2">
        <v>1299.3</v>
      </c>
      <c r="J2049" s="1">
        <v>45054</v>
      </c>
      <c r="K2049" s="2">
        <v>1065</v>
      </c>
      <c r="L2049" s="1">
        <v>45005</v>
      </c>
      <c r="M2049" s="9">
        <v>-49</v>
      </c>
      <c r="N2049" s="17">
        <f t="shared" si="31"/>
        <v>-52185</v>
      </c>
    </row>
    <row r="2050" spans="1:14" x14ac:dyDescent="0.25">
      <c r="A2050" t="s">
        <v>14</v>
      </c>
      <c r="B2050" t="s">
        <v>15</v>
      </c>
      <c r="C2050" t="s">
        <v>65</v>
      </c>
      <c r="D2050" s="9">
        <v>133360081</v>
      </c>
      <c r="E2050" s="1">
        <v>44994</v>
      </c>
      <c r="F2050" s="1">
        <v>44994</v>
      </c>
      <c r="G2050">
        <v>9196988505</v>
      </c>
      <c r="H2050" s="9" t="s">
        <v>1122</v>
      </c>
      <c r="I2050" s="2">
        <v>94.78</v>
      </c>
      <c r="J2050" s="1">
        <v>45054</v>
      </c>
      <c r="K2050" s="2">
        <v>86.16</v>
      </c>
      <c r="L2050" s="1">
        <v>45005</v>
      </c>
      <c r="M2050" s="9">
        <v>-49</v>
      </c>
      <c r="N2050" s="17">
        <f t="shared" ref="N2050:N2113" si="32">+M2050*K2050</f>
        <v>-4221.84</v>
      </c>
    </row>
    <row r="2051" spans="1:14" x14ac:dyDescent="0.25">
      <c r="A2051" t="s">
        <v>14</v>
      </c>
      <c r="B2051" t="s">
        <v>15</v>
      </c>
      <c r="C2051" t="s">
        <v>26</v>
      </c>
      <c r="D2051" s="9">
        <v>9238800156</v>
      </c>
      <c r="E2051" s="1">
        <v>44995</v>
      </c>
      <c r="F2051" s="1">
        <v>44995</v>
      </c>
      <c r="G2051">
        <v>9197215294</v>
      </c>
      <c r="H2051" s="9">
        <v>1209576144</v>
      </c>
      <c r="I2051" s="2">
        <v>633.63</v>
      </c>
      <c r="J2051" s="1">
        <v>45055</v>
      </c>
      <c r="K2051" s="2">
        <v>519.37</v>
      </c>
      <c r="L2051" s="1">
        <v>45005</v>
      </c>
      <c r="M2051" s="9">
        <v>-50</v>
      </c>
      <c r="N2051" s="17">
        <f t="shared" si="32"/>
        <v>-25968.5</v>
      </c>
    </row>
    <row r="2052" spans="1:14" x14ac:dyDescent="0.25">
      <c r="A2052" t="s">
        <v>14</v>
      </c>
      <c r="B2052" t="s">
        <v>15</v>
      </c>
      <c r="C2052" t="s">
        <v>164</v>
      </c>
      <c r="D2052" s="9">
        <v>10491670963</v>
      </c>
      <c r="E2052" s="1">
        <v>44995</v>
      </c>
      <c r="F2052" s="1">
        <v>44995</v>
      </c>
      <c r="G2052">
        <v>9197636377</v>
      </c>
      <c r="H2052" s="9">
        <v>8150027537</v>
      </c>
      <c r="I2052" s="2">
        <v>4099.79</v>
      </c>
      <c r="J2052" s="1">
        <v>45055</v>
      </c>
      <c r="K2052" s="2">
        <v>3360.48</v>
      </c>
      <c r="L2052" s="1">
        <v>45005</v>
      </c>
      <c r="M2052" s="9">
        <v>-50</v>
      </c>
      <c r="N2052" s="17">
        <f t="shared" si="32"/>
        <v>-168024</v>
      </c>
    </row>
    <row r="2053" spans="1:14" x14ac:dyDescent="0.25">
      <c r="A2053" t="s">
        <v>14</v>
      </c>
      <c r="B2053" t="s">
        <v>15</v>
      </c>
      <c r="C2053" t="s">
        <v>150</v>
      </c>
      <c r="D2053" s="9">
        <v>9933630155</v>
      </c>
      <c r="E2053" s="1">
        <v>44995</v>
      </c>
      <c r="F2053" s="1">
        <v>44995</v>
      </c>
      <c r="G2053">
        <v>9199042861</v>
      </c>
      <c r="H2053" s="9">
        <v>9700234228</v>
      </c>
      <c r="I2053" s="2">
        <v>439.2</v>
      </c>
      <c r="J2053" s="1">
        <v>45055</v>
      </c>
      <c r="K2053" s="2">
        <v>360</v>
      </c>
      <c r="L2053" s="1">
        <v>45005</v>
      </c>
      <c r="M2053" s="9">
        <v>-50</v>
      </c>
      <c r="N2053" s="17">
        <f t="shared" si="32"/>
        <v>-18000</v>
      </c>
    </row>
    <row r="2054" spans="1:14" x14ac:dyDescent="0.25">
      <c r="A2054" t="s">
        <v>14</v>
      </c>
      <c r="B2054" t="s">
        <v>15</v>
      </c>
      <c r="C2054" t="s">
        <v>150</v>
      </c>
      <c r="D2054" s="9">
        <v>9933630155</v>
      </c>
      <c r="E2054" s="1">
        <v>44995</v>
      </c>
      <c r="F2054" s="1">
        <v>44995</v>
      </c>
      <c r="G2054">
        <v>9199042986</v>
      </c>
      <c r="H2054" s="9">
        <v>9700234229</v>
      </c>
      <c r="I2054" s="2">
        <v>749.81</v>
      </c>
      <c r="J2054" s="1">
        <v>45055</v>
      </c>
      <c r="K2054" s="2">
        <v>614.6</v>
      </c>
      <c r="L2054" s="1">
        <v>45005</v>
      </c>
      <c r="M2054" s="9">
        <v>-50</v>
      </c>
      <c r="N2054" s="17">
        <f t="shared" si="32"/>
        <v>-30730</v>
      </c>
    </row>
    <row r="2055" spans="1:14" x14ac:dyDescent="0.25">
      <c r="A2055" t="s">
        <v>14</v>
      </c>
      <c r="B2055" t="s">
        <v>15</v>
      </c>
      <c r="C2055" t="s">
        <v>211</v>
      </c>
      <c r="D2055" s="9">
        <v>2737030151</v>
      </c>
      <c r="E2055" s="1">
        <v>44995</v>
      </c>
      <c r="F2055" s="1">
        <v>44995</v>
      </c>
      <c r="G2055">
        <v>9202252212</v>
      </c>
      <c r="H2055" s="9" t="s">
        <v>1131</v>
      </c>
      <c r="I2055" s="2">
        <v>4787.28</v>
      </c>
      <c r="J2055" s="1">
        <v>45055</v>
      </c>
      <c r="K2055" s="2">
        <v>3924</v>
      </c>
      <c r="L2055" s="1">
        <v>45005</v>
      </c>
      <c r="M2055" s="9">
        <v>-50</v>
      </c>
      <c r="N2055" s="17">
        <f t="shared" si="32"/>
        <v>-196200</v>
      </c>
    </row>
    <row r="2056" spans="1:14" x14ac:dyDescent="0.25">
      <c r="A2056" t="s">
        <v>14</v>
      </c>
      <c r="B2056" t="s">
        <v>15</v>
      </c>
      <c r="C2056" t="s">
        <v>156</v>
      </c>
      <c r="D2056" s="9">
        <v>1323030690</v>
      </c>
      <c r="E2056" s="1">
        <v>44995</v>
      </c>
      <c r="F2056" s="1">
        <v>44995</v>
      </c>
      <c r="G2056">
        <v>9203915318</v>
      </c>
      <c r="H2056" s="9">
        <v>2222926433</v>
      </c>
      <c r="I2056" s="2">
        <v>3987.22</v>
      </c>
      <c r="J2056" s="1">
        <v>45055</v>
      </c>
      <c r="K2056" s="2">
        <v>3692.58</v>
      </c>
      <c r="L2056" s="1">
        <v>45005</v>
      </c>
      <c r="M2056" s="9">
        <v>-50</v>
      </c>
      <c r="N2056" s="17">
        <f t="shared" si="32"/>
        <v>-184629</v>
      </c>
    </row>
    <row r="2057" spans="1:14" x14ac:dyDescent="0.25">
      <c r="A2057" t="s">
        <v>14</v>
      </c>
      <c r="B2057" t="s">
        <v>15</v>
      </c>
      <c r="C2057" t="s">
        <v>114</v>
      </c>
      <c r="D2057" s="9">
        <v>488410010</v>
      </c>
      <c r="E2057" s="1">
        <v>44996</v>
      </c>
      <c r="F2057" s="1">
        <v>44996</v>
      </c>
      <c r="G2057">
        <v>9206735327</v>
      </c>
      <c r="H2057" s="9" t="s">
        <v>1139</v>
      </c>
      <c r="I2057" s="2">
        <v>3756.44</v>
      </c>
      <c r="J2057" s="1">
        <v>45056</v>
      </c>
      <c r="K2057" s="2">
        <v>3080.3</v>
      </c>
      <c r="L2057" s="1">
        <v>45005</v>
      </c>
      <c r="M2057" s="9">
        <v>-51</v>
      </c>
      <c r="N2057" s="17">
        <f t="shared" si="32"/>
        <v>-157095.30000000002</v>
      </c>
    </row>
    <row r="2058" spans="1:14" x14ac:dyDescent="0.25">
      <c r="A2058" t="s">
        <v>14</v>
      </c>
      <c r="B2058" t="s">
        <v>15</v>
      </c>
      <c r="C2058" t="s">
        <v>576</v>
      </c>
      <c r="D2058" s="9">
        <v>11667890153</v>
      </c>
      <c r="E2058" s="1">
        <v>44996</v>
      </c>
      <c r="F2058" s="1">
        <v>44996</v>
      </c>
      <c r="G2058">
        <v>9207899679</v>
      </c>
      <c r="H2058" s="9">
        <v>8261438217</v>
      </c>
      <c r="I2058" s="2">
        <v>2759.64</v>
      </c>
      <c r="J2058" s="1">
        <v>45056</v>
      </c>
      <c r="K2058" s="2">
        <v>2262</v>
      </c>
      <c r="L2058" s="1">
        <v>45005</v>
      </c>
      <c r="M2058" s="9">
        <v>-51</v>
      </c>
      <c r="N2058" s="17">
        <f t="shared" si="32"/>
        <v>-115362</v>
      </c>
    </row>
    <row r="2059" spans="1:14" x14ac:dyDescent="0.25">
      <c r="A2059" t="s">
        <v>14</v>
      </c>
      <c r="B2059" t="s">
        <v>15</v>
      </c>
      <c r="C2059" t="s">
        <v>576</v>
      </c>
      <c r="D2059" s="9">
        <v>11667890153</v>
      </c>
      <c r="E2059" s="1">
        <v>44995</v>
      </c>
      <c r="F2059" s="1">
        <v>44995</v>
      </c>
      <c r="G2059">
        <v>9207899903</v>
      </c>
      <c r="H2059" s="9">
        <v>8261438218</v>
      </c>
      <c r="I2059" s="2">
        <v>570.96</v>
      </c>
      <c r="J2059" s="1">
        <v>45055</v>
      </c>
      <c r="K2059" s="2">
        <v>468</v>
      </c>
      <c r="L2059" s="1">
        <v>45005</v>
      </c>
      <c r="M2059" s="9">
        <v>-50</v>
      </c>
      <c r="N2059" s="17">
        <f t="shared" si="32"/>
        <v>-23400</v>
      </c>
    </row>
    <row r="2060" spans="1:14" x14ac:dyDescent="0.25">
      <c r="A2060" t="s">
        <v>14</v>
      </c>
      <c r="B2060" t="s">
        <v>15</v>
      </c>
      <c r="C2060" t="s">
        <v>860</v>
      </c>
      <c r="D2060" s="9">
        <v>3831290287</v>
      </c>
      <c r="E2060" s="1">
        <v>44996</v>
      </c>
      <c r="F2060" s="1">
        <v>44996</v>
      </c>
      <c r="G2060">
        <v>9209216058</v>
      </c>
      <c r="H2060" s="9" t="s">
        <v>1143</v>
      </c>
      <c r="I2060" s="2">
        <v>6222.88</v>
      </c>
      <c r="J2060" s="1">
        <v>45056</v>
      </c>
      <c r="K2060" s="2">
        <v>5100.72</v>
      </c>
      <c r="L2060" s="1">
        <v>45005</v>
      </c>
      <c r="M2060" s="9">
        <v>-51</v>
      </c>
      <c r="N2060" s="17">
        <f t="shared" si="32"/>
        <v>-260136.72</v>
      </c>
    </row>
    <row r="2061" spans="1:14" x14ac:dyDescent="0.25">
      <c r="A2061" t="s">
        <v>14</v>
      </c>
      <c r="B2061" t="s">
        <v>15</v>
      </c>
      <c r="C2061" t="s">
        <v>174</v>
      </c>
      <c r="D2061" s="9">
        <v>10181220152</v>
      </c>
      <c r="E2061" s="1">
        <v>44996</v>
      </c>
      <c r="F2061" s="1">
        <v>44996</v>
      </c>
      <c r="G2061">
        <v>9210374608</v>
      </c>
      <c r="H2061" s="9">
        <v>9573304405</v>
      </c>
      <c r="I2061" s="2">
        <v>2130.12</v>
      </c>
      <c r="J2061" s="1">
        <v>45056</v>
      </c>
      <c r="K2061" s="2">
        <v>1746</v>
      </c>
      <c r="L2061" s="1">
        <v>45005</v>
      </c>
      <c r="M2061" s="9">
        <v>-51</v>
      </c>
      <c r="N2061" s="17">
        <f t="shared" si="32"/>
        <v>-89046</v>
      </c>
    </row>
    <row r="2062" spans="1:14" x14ac:dyDescent="0.25">
      <c r="A2062" t="s">
        <v>14</v>
      </c>
      <c r="B2062" t="s">
        <v>15</v>
      </c>
      <c r="C2062" t="s">
        <v>576</v>
      </c>
      <c r="D2062" s="9">
        <v>11667890153</v>
      </c>
      <c r="E2062" s="1">
        <v>44996</v>
      </c>
      <c r="F2062" s="1">
        <v>44996</v>
      </c>
      <c r="G2062">
        <v>9213107085</v>
      </c>
      <c r="H2062" s="9">
        <v>8261438537</v>
      </c>
      <c r="I2062" s="2">
        <v>942.74</v>
      </c>
      <c r="J2062" s="1">
        <v>45056</v>
      </c>
      <c r="K2062" s="2">
        <v>857.04</v>
      </c>
      <c r="L2062" s="1">
        <v>45005</v>
      </c>
      <c r="M2062" s="9">
        <v>-51</v>
      </c>
      <c r="N2062" s="17">
        <f t="shared" si="32"/>
        <v>-43709.04</v>
      </c>
    </row>
    <row r="2063" spans="1:14" x14ac:dyDescent="0.25">
      <c r="A2063" t="s">
        <v>14</v>
      </c>
      <c r="B2063" t="s">
        <v>15</v>
      </c>
      <c r="C2063" t="s">
        <v>183</v>
      </c>
      <c r="D2063" s="9">
        <v>674840152</v>
      </c>
      <c r="E2063" s="1">
        <v>44997</v>
      </c>
      <c r="F2063" s="1">
        <v>44997</v>
      </c>
      <c r="G2063">
        <v>9215959475</v>
      </c>
      <c r="H2063" s="9">
        <v>5302544962</v>
      </c>
      <c r="I2063" s="2">
        <v>366</v>
      </c>
      <c r="J2063" s="1">
        <v>45057</v>
      </c>
      <c r="K2063" s="2">
        <v>300</v>
      </c>
      <c r="L2063" s="1">
        <v>45005</v>
      </c>
      <c r="M2063" s="9">
        <v>-52</v>
      </c>
      <c r="N2063" s="17">
        <f t="shared" si="32"/>
        <v>-15600</v>
      </c>
    </row>
    <row r="2064" spans="1:14" x14ac:dyDescent="0.25">
      <c r="A2064" t="s">
        <v>14</v>
      </c>
      <c r="B2064" t="s">
        <v>15</v>
      </c>
      <c r="C2064" t="s">
        <v>142</v>
      </c>
      <c r="D2064" s="9">
        <v>2368591208</v>
      </c>
      <c r="E2064" s="1">
        <v>44998</v>
      </c>
      <c r="F2064" s="1">
        <v>44998</v>
      </c>
      <c r="G2064">
        <v>9220552300</v>
      </c>
      <c r="H2064" s="9">
        <v>8100352079</v>
      </c>
      <c r="I2064" s="2">
        <v>9882</v>
      </c>
      <c r="J2064" s="1">
        <v>45058</v>
      </c>
      <c r="K2064" s="2">
        <v>8100</v>
      </c>
      <c r="L2064" s="1">
        <v>45005</v>
      </c>
      <c r="M2064" s="9">
        <v>-53</v>
      </c>
      <c r="N2064" s="17">
        <f t="shared" si="32"/>
        <v>-429300</v>
      </c>
    </row>
    <row r="2065" spans="1:14" x14ac:dyDescent="0.25">
      <c r="A2065" t="s">
        <v>14</v>
      </c>
      <c r="B2065" t="s">
        <v>15</v>
      </c>
      <c r="C2065" t="s">
        <v>489</v>
      </c>
      <c r="D2065" s="9">
        <v>3277950287</v>
      </c>
      <c r="E2065" s="1">
        <v>44998</v>
      </c>
      <c r="F2065" s="1">
        <v>44998</v>
      </c>
      <c r="G2065">
        <v>9223241400</v>
      </c>
      <c r="H2065" s="9">
        <v>21990</v>
      </c>
      <c r="I2065" s="2">
        <v>483.12</v>
      </c>
      <c r="J2065" s="1">
        <v>45058</v>
      </c>
      <c r="K2065" s="2">
        <v>396</v>
      </c>
      <c r="L2065" s="1">
        <v>45005</v>
      </c>
      <c r="M2065" s="9">
        <v>-53</v>
      </c>
      <c r="N2065" s="17">
        <f t="shared" si="32"/>
        <v>-20988</v>
      </c>
    </row>
    <row r="2066" spans="1:14" x14ac:dyDescent="0.25">
      <c r="A2066" t="s">
        <v>14</v>
      </c>
      <c r="B2066" t="s">
        <v>15</v>
      </c>
      <c r="C2066" t="s">
        <v>25</v>
      </c>
      <c r="D2066" s="9">
        <v>8082461008</v>
      </c>
      <c r="E2066" s="1">
        <v>44998</v>
      </c>
      <c r="F2066" s="1">
        <v>44998</v>
      </c>
      <c r="G2066">
        <v>9224874181</v>
      </c>
      <c r="H2066" s="9">
        <v>23013598</v>
      </c>
      <c r="I2066" s="2">
        <v>2317.2199999999998</v>
      </c>
      <c r="J2066" s="1">
        <v>45058</v>
      </c>
      <c r="K2066" s="2">
        <v>1899.36</v>
      </c>
      <c r="L2066" s="1">
        <v>45005</v>
      </c>
      <c r="M2066" s="9">
        <v>-53</v>
      </c>
      <c r="N2066" s="17">
        <f t="shared" si="32"/>
        <v>-100666.08</v>
      </c>
    </row>
    <row r="2067" spans="1:14" x14ac:dyDescent="0.25">
      <c r="A2067" t="s">
        <v>14</v>
      </c>
      <c r="B2067" t="s">
        <v>15</v>
      </c>
      <c r="C2067" t="s">
        <v>25</v>
      </c>
      <c r="D2067" s="9">
        <v>8082461008</v>
      </c>
      <c r="E2067" s="1">
        <v>44998</v>
      </c>
      <c r="F2067" s="1">
        <v>44998</v>
      </c>
      <c r="G2067">
        <v>9224885853</v>
      </c>
      <c r="H2067" s="9">
        <v>22268793</v>
      </c>
      <c r="I2067" s="2">
        <v>650.02</v>
      </c>
      <c r="J2067" s="1">
        <v>45058</v>
      </c>
      <c r="K2067" s="2">
        <v>532.79999999999995</v>
      </c>
      <c r="L2067" s="1">
        <v>45005</v>
      </c>
      <c r="M2067" s="9">
        <v>-53</v>
      </c>
      <c r="N2067" s="17">
        <f t="shared" si="32"/>
        <v>-28238.399999999998</v>
      </c>
    </row>
    <row r="2068" spans="1:14" x14ac:dyDescent="0.25">
      <c r="A2068" t="s">
        <v>14</v>
      </c>
      <c r="B2068" t="s">
        <v>15</v>
      </c>
      <c r="C2068" t="s">
        <v>26</v>
      </c>
      <c r="D2068" s="9">
        <v>9238800156</v>
      </c>
      <c r="E2068" s="1">
        <v>44998</v>
      </c>
      <c r="F2068" s="1">
        <v>44998</v>
      </c>
      <c r="G2068">
        <v>9228219837</v>
      </c>
      <c r="H2068" s="9">
        <v>1209579434</v>
      </c>
      <c r="I2068" s="2">
        <v>260</v>
      </c>
      <c r="J2068" s="1">
        <v>45058</v>
      </c>
      <c r="K2068" s="2">
        <v>250</v>
      </c>
      <c r="L2068" s="1">
        <v>45005</v>
      </c>
      <c r="M2068" s="9">
        <v>-53</v>
      </c>
      <c r="N2068" s="17">
        <f t="shared" si="32"/>
        <v>-13250</v>
      </c>
    </row>
    <row r="2069" spans="1:14" x14ac:dyDescent="0.25">
      <c r="A2069" t="s">
        <v>14</v>
      </c>
      <c r="B2069" t="s">
        <v>15</v>
      </c>
      <c r="C2069" t="s">
        <v>25</v>
      </c>
      <c r="D2069" s="9">
        <v>8082461008</v>
      </c>
      <c r="E2069" s="1">
        <v>44999</v>
      </c>
      <c r="F2069" s="1">
        <v>44999</v>
      </c>
      <c r="G2069">
        <v>9228529166</v>
      </c>
      <c r="H2069" s="9">
        <v>23062697</v>
      </c>
      <c r="I2069" s="2">
        <v>6240</v>
      </c>
      <c r="J2069" s="1">
        <v>45059</v>
      </c>
      <c r="K2069" s="2">
        <v>6000</v>
      </c>
      <c r="L2069" s="1">
        <v>45005</v>
      </c>
      <c r="M2069" s="9">
        <v>-54</v>
      </c>
      <c r="N2069" s="17">
        <f t="shared" si="32"/>
        <v>-324000</v>
      </c>
    </row>
    <row r="2070" spans="1:14" x14ac:dyDescent="0.25">
      <c r="A2070" t="s">
        <v>14</v>
      </c>
      <c r="B2070" t="s">
        <v>15</v>
      </c>
      <c r="C2070" t="s">
        <v>25</v>
      </c>
      <c r="D2070" s="9">
        <v>8082461008</v>
      </c>
      <c r="E2070" s="1">
        <v>44998</v>
      </c>
      <c r="F2070" s="1">
        <v>44998</v>
      </c>
      <c r="G2070">
        <v>9228529316</v>
      </c>
      <c r="H2070" s="9">
        <v>23062705</v>
      </c>
      <c r="I2070" s="2">
        <v>733.2</v>
      </c>
      <c r="J2070" s="1">
        <v>45058</v>
      </c>
      <c r="K2070" s="2">
        <v>705</v>
      </c>
      <c r="L2070" s="1">
        <v>45005</v>
      </c>
      <c r="M2070" s="9">
        <v>-53</v>
      </c>
      <c r="N2070" s="17">
        <f t="shared" si="32"/>
        <v>-37365</v>
      </c>
    </row>
    <row r="2071" spans="1:14" x14ac:dyDescent="0.25">
      <c r="A2071" t="s">
        <v>14</v>
      </c>
      <c r="B2071" t="s">
        <v>15</v>
      </c>
      <c r="C2071" t="s">
        <v>25</v>
      </c>
      <c r="D2071" s="9">
        <v>8082461008</v>
      </c>
      <c r="E2071" s="1">
        <v>44998</v>
      </c>
      <c r="F2071" s="1">
        <v>44998</v>
      </c>
      <c r="G2071">
        <v>9228531900</v>
      </c>
      <c r="H2071" s="9">
        <v>23062957</v>
      </c>
      <c r="I2071" s="2">
        <v>1002.47</v>
      </c>
      <c r="J2071" s="1">
        <v>45058</v>
      </c>
      <c r="K2071" s="2">
        <v>821.7</v>
      </c>
      <c r="L2071" s="1">
        <v>45005</v>
      </c>
      <c r="M2071" s="9">
        <v>-53</v>
      </c>
      <c r="N2071" s="17">
        <f t="shared" si="32"/>
        <v>-43550.100000000006</v>
      </c>
    </row>
    <row r="2072" spans="1:14" x14ac:dyDescent="0.25">
      <c r="A2072" t="s">
        <v>14</v>
      </c>
      <c r="B2072" t="s">
        <v>15</v>
      </c>
      <c r="C2072" t="s">
        <v>25</v>
      </c>
      <c r="D2072" s="9">
        <v>8082461008</v>
      </c>
      <c r="E2072" s="1">
        <v>44998</v>
      </c>
      <c r="F2072" s="1">
        <v>44998</v>
      </c>
      <c r="G2072">
        <v>9228533827</v>
      </c>
      <c r="H2072" s="9">
        <v>23062963</v>
      </c>
      <c r="I2072" s="2">
        <v>176.56</v>
      </c>
      <c r="J2072" s="1">
        <v>45058</v>
      </c>
      <c r="K2072" s="2">
        <v>144.69999999999999</v>
      </c>
      <c r="L2072" s="1">
        <v>45005</v>
      </c>
      <c r="M2072" s="9">
        <v>-53</v>
      </c>
      <c r="N2072" s="17">
        <f t="shared" si="32"/>
        <v>-7669.0999999999995</v>
      </c>
    </row>
    <row r="2073" spans="1:14" x14ac:dyDescent="0.25">
      <c r="A2073" t="s">
        <v>14</v>
      </c>
      <c r="B2073" t="s">
        <v>15</v>
      </c>
      <c r="C2073" t="s">
        <v>25</v>
      </c>
      <c r="D2073" s="9">
        <v>8082461008</v>
      </c>
      <c r="E2073" s="1">
        <v>44998</v>
      </c>
      <c r="F2073" s="1">
        <v>44998</v>
      </c>
      <c r="G2073">
        <v>9228534103</v>
      </c>
      <c r="H2073" s="9">
        <v>23062964</v>
      </c>
      <c r="I2073" s="2">
        <v>260.01</v>
      </c>
      <c r="J2073" s="1">
        <v>45058</v>
      </c>
      <c r="K2073" s="2">
        <v>213.12</v>
      </c>
      <c r="L2073" s="1">
        <v>45005</v>
      </c>
      <c r="M2073" s="9">
        <v>-53</v>
      </c>
      <c r="N2073" s="17">
        <f t="shared" si="32"/>
        <v>-11295.36</v>
      </c>
    </row>
    <row r="2074" spans="1:14" x14ac:dyDescent="0.25">
      <c r="A2074" t="s">
        <v>14</v>
      </c>
      <c r="B2074" t="s">
        <v>15</v>
      </c>
      <c r="C2074" t="s">
        <v>1017</v>
      </c>
      <c r="D2074" s="9">
        <v>244540100</v>
      </c>
      <c r="E2074" s="1">
        <v>44999</v>
      </c>
      <c r="F2074" s="1">
        <v>44999</v>
      </c>
      <c r="G2074">
        <v>9231240432</v>
      </c>
      <c r="H2074" s="9">
        <v>10005377</v>
      </c>
      <c r="I2074" s="2">
        <v>165</v>
      </c>
      <c r="J2074" s="1">
        <v>45059</v>
      </c>
      <c r="K2074" s="2">
        <v>150</v>
      </c>
      <c r="L2074" s="1">
        <v>45005</v>
      </c>
      <c r="M2074" s="9">
        <v>-54</v>
      </c>
      <c r="N2074" s="17">
        <f t="shared" si="32"/>
        <v>-8100</v>
      </c>
    </row>
    <row r="2075" spans="1:14" x14ac:dyDescent="0.25">
      <c r="A2075" t="s">
        <v>14</v>
      </c>
      <c r="B2075" t="s">
        <v>15</v>
      </c>
      <c r="C2075" t="s">
        <v>392</v>
      </c>
      <c r="D2075" s="9">
        <v>7679350632</v>
      </c>
      <c r="E2075" s="1">
        <v>44999</v>
      </c>
      <c r="F2075" s="1">
        <v>44999</v>
      </c>
      <c r="G2075">
        <v>9233355476</v>
      </c>
      <c r="H2075" s="9" t="s">
        <v>1161</v>
      </c>
      <c r="I2075" s="2">
        <v>13996.04</v>
      </c>
      <c r="J2075" s="1">
        <v>45059</v>
      </c>
      <c r="K2075" s="2">
        <v>12723.67</v>
      </c>
      <c r="L2075" s="1">
        <v>45005</v>
      </c>
      <c r="M2075" s="9">
        <v>-54</v>
      </c>
      <c r="N2075" s="17">
        <f t="shared" si="32"/>
        <v>-687078.18</v>
      </c>
    </row>
    <row r="2076" spans="1:14" x14ac:dyDescent="0.25">
      <c r="A2076" t="s">
        <v>14</v>
      </c>
      <c r="B2076" t="s">
        <v>15</v>
      </c>
      <c r="C2076" t="s">
        <v>392</v>
      </c>
      <c r="D2076" s="9">
        <v>7679350632</v>
      </c>
      <c r="E2076" s="1">
        <v>44999</v>
      </c>
      <c r="F2076" s="1">
        <v>44999</v>
      </c>
      <c r="G2076">
        <v>9233355486</v>
      </c>
      <c r="H2076" s="9" t="s">
        <v>1162</v>
      </c>
      <c r="I2076" s="2">
        <v>3510.22</v>
      </c>
      <c r="J2076" s="1">
        <v>45059</v>
      </c>
      <c r="K2076" s="2">
        <v>3191.11</v>
      </c>
      <c r="L2076" s="1">
        <v>45005</v>
      </c>
      <c r="M2076" s="9">
        <v>-54</v>
      </c>
      <c r="N2076" s="17">
        <f t="shared" si="32"/>
        <v>-172319.94</v>
      </c>
    </row>
    <row r="2077" spans="1:14" x14ac:dyDescent="0.25">
      <c r="A2077" t="s">
        <v>14</v>
      </c>
      <c r="B2077" t="s">
        <v>15</v>
      </c>
      <c r="C2077" t="s">
        <v>147</v>
      </c>
      <c r="D2077" s="9">
        <v>803890151</v>
      </c>
      <c r="E2077" s="1">
        <v>44999</v>
      </c>
      <c r="F2077" s="1">
        <v>44999</v>
      </c>
      <c r="G2077">
        <v>9235654116</v>
      </c>
      <c r="H2077" s="9">
        <v>232008420</v>
      </c>
      <c r="I2077" s="2">
        <v>1878.8</v>
      </c>
      <c r="J2077" s="1">
        <v>45059</v>
      </c>
      <c r="K2077" s="2">
        <v>1540</v>
      </c>
      <c r="L2077" s="1">
        <v>45005</v>
      </c>
      <c r="M2077" s="9">
        <v>-54</v>
      </c>
      <c r="N2077" s="17">
        <f t="shared" si="32"/>
        <v>-83160</v>
      </c>
    </row>
    <row r="2078" spans="1:14" x14ac:dyDescent="0.25">
      <c r="A2078" t="s">
        <v>14</v>
      </c>
      <c r="B2078" t="s">
        <v>15</v>
      </c>
      <c r="C2078" t="s">
        <v>147</v>
      </c>
      <c r="D2078" s="9">
        <v>803890151</v>
      </c>
      <c r="E2078" s="1">
        <v>44999</v>
      </c>
      <c r="F2078" s="1">
        <v>44999</v>
      </c>
      <c r="G2078">
        <v>9235714255</v>
      </c>
      <c r="H2078" s="9">
        <v>232000607</v>
      </c>
      <c r="I2078" s="2">
        <v>1537.2</v>
      </c>
      <c r="J2078" s="1">
        <v>45059</v>
      </c>
      <c r="K2078" s="2">
        <v>1260</v>
      </c>
      <c r="L2078" s="1">
        <v>45005</v>
      </c>
      <c r="M2078" s="9">
        <v>-54</v>
      </c>
      <c r="N2078" s="17">
        <f t="shared" si="32"/>
        <v>-68040</v>
      </c>
    </row>
    <row r="2079" spans="1:14" x14ac:dyDescent="0.25">
      <c r="A2079" t="s">
        <v>14</v>
      </c>
      <c r="B2079" t="s">
        <v>15</v>
      </c>
      <c r="C2079" t="s">
        <v>26</v>
      </c>
      <c r="D2079" s="9">
        <v>9238800156</v>
      </c>
      <c r="E2079" s="1">
        <v>45000</v>
      </c>
      <c r="F2079" s="1">
        <v>45000</v>
      </c>
      <c r="G2079">
        <v>9235898176</v>
      </c>
      <c r="H2079" s="9">
        <v>1209581582</v>
      </c>
      <c r="I2079" s="2">
        <v>837.33</v>
      </c>
      <c r="J2079" s="1">
        <v>45060</v>
      </c>
      <c r="K2079" s="2">
        <v>686.34</v>
      </c>
      <c r="L2079" s="1">
        <v>45005</v>
      </c>
      <c r="M2079" s="9">
        <v>-55</v>
      </c>
      <c r="N2079" s="17">
        <f t="shared" si="32"/>
        <v>-37748.700000000004</v>
      </c>
    </row>
    <row r="2080" spans="1:14" x14ac:dyDescent="0.25">
      <c r="A2080" t="s">
        <v>14</v>
      </c>
      <c r="B2080" t="s">
        <v>15</v>
      </c>
      <c r="C2080" t="s">
        <v>26</v>
      </c>
      <c r="D2080" s="9">
        <v>9238800156</v>
      </c>
      <c r="E2080" s="1">
        <v>44999</v>
      </c>
      <c r="F2080" s="1">
        <v>44999</v>
      </c>
      <c r="G2080">
        <v>9235898222</v>
      </c>
      <c r="H2080" s="9">
        <v>1027730521</v>
      </c>
      <c r="I2080" s="2">
        <v>8784</v>
      </c>
      <c r="J2080" s="1">
        <v>45059</v>
      </c>
      <c r="K2080" s="2">
        <v>7200</v>
      </c>
      <c r="L2080" s="1">
        <v>45005</v>
      </c>
      <c r="M2080" s="9">
        <v>-54</v>
      </c>
      <c r="N2080" s="17">
        <f t="shared" si="32"/>
        <v>-388800</v>
      </c>
    </row>
    <row r="2081" spans="1:14" x14ac:dyDescent="0.25">
      <c r="A2081" t="s">
        <v>14</v>
      </c>
      <c r="B2081" t="s">
        <v>15</v>
      </c>
      <c r="C2081" t="s">
        <v>25</v>
      </c>
      <c r="D2081" s="9">
        <v>8082461008</v>
      </c>
      <c r="E2081" s="1">
        <v>44999</v>
      </c>
      <c r="F2081" s="1">
        <v>44999</v>
      </c>
      <c r="G2081">
        <v>9236250130</v>
      </c>
      <c r="H2081" s="9">
        <v>23063887</v>
      </c>
      <c r="I2081" s="2">
        <v>531.44000000000005</v>
      </c>
      <c r="J2081" s="1">
        <v>45059</v>
      </c>
      <c r="K2081" s="2">
        <v>511</v>
      </c>
      <c r="L2081" s="1">
        <v>45005</v>
      </c>
      <c r="M2081" s="9">
        <v>-54</v>
      </c>
      <c r="N2081" s="17">
        <f t="shared" si="32"/>
        <v>-27594</v>
      </c>
    </row>
    <row r="2082" spans="1:14" x14ac:dyDescent="0.25">
      <c r="A2082" t="s">
        <v>14</v>
      </c>
      <c r="B2082" t="s">
        <v>15</v>
      </c>
      <c r="C2082" t="s">
        <v>25</v>
      </c>
      <c r="D2082" s="9">
        <v>8082461008</v>
      </c>
      <c r="E2082" s="1">
        <v>45000</v>
      </c>
      <c r="F2082" s="1">
        <v>45000</v>
      </c>
      <c r="G2082">
        <v>9236331491</v>
      </c>
      <c r="H2082" s="9">
        <v>23063720</v>
      </c>
      <c r="I2082" s="2">
        <v>36.97</v>
      </c>
      <c r="J2082" s="1">
        <v>45060</v>
      </c>
      <c r="K2082" s="2">
        <v>30.3</v>
      </c>
      <c r="L2082" s="1">
        <v>45005</v>
      </c>
      <c r="M2082" s="9">
        <v>-55</v>
      </c>
      <c r="N2082" s="17">
        <f t="shared" si="32"/>
        <v>-1666.5</v>
      </c>
    </row>
    <row r="2083" spans="1:14" x14ac:dyDescent="0.25">
      <c r="A2083" t="s">
        <v>14</v>
      </c>
      <c r="B2083" t="s">
        <v>15</v>
      </c>
      <c r="C2083" t="s">
        <v>183</v>
      </c>
      <c r="D2083" s="9">
        <v>674840152</v>
      </c>
      <c r="E2083" s="1">
        <v>45000</v>
      </c>
      <c r="F2083" s="1">
        <v>45000</v>
      </c>
      <c r="G2083">
        <v>9240702749</v>
      </c>
      <c r="H2083" s="9">
        <v>5302545686</v>
      </c>
      <c r="I2083" s="2">
        <v>2592.4299999999998</v>
      </c>
      <c r="J2083" s="1">
        <v>45060</v>
      </c>
      <c r="K2083" s="2">
        <v>2492.7199999999998</v>
      </c>
      <c r="L2083" s="1">
        <v>45005</v>
      </c>
      <c r="M2083" s="9">
        <v>-55</v>
      </c>
      <c r="N2083" s="17">
        <f t="shared" si="32"/>
        <v>-137099.59999999998</v>
      </c>
    </row>
    <row r="2084" spans="1:14" x14ac:dyDescent="0.25">
      <c r="A2084" t="s">
        <v>14</v>
      </c>
      <c r="B2084" t="s">
        <v>15</v>
      </c>
      <c r="C2084" t="s">
        <v>270</v>
      </c>
      <c r="D2084" s="9">
        <v>4553030638</v>
      </c>
      <c r="E2084" s="1">
        <v>45000</v>
      </c>
      <c r="F2084" s="1">
        <v>45000</v>
      </c>
      <c r="G2084">
        <v>9241652400</v>
      </c>
      <c r="H2084" s="9" t="s">
        <v>1166</v>
      </c>
      <c r="I2084" s="2">
        <v>7188.85</v>
      </c>
      <c r="J2084" s="1">
        <v>45060</v>
      </c>
      <c r="K2084" s="2">
        <v>5892.5</v>
      </c>
      <c r="L2084" s="1">
        <v>45005</v>
      </c>
      <c r="M2084" s="9">
        <v>-55</v>
      </c>
      <c r="N2084" s="17">
        <f t="shared" si="32"/>
        <v>-324087.5</v>
      </c>
    </row>
    <row r="2085" spans="1:14" x14ac:dyDescent="0.25">
      <c r="A2085" t="s">
        <v>14</v>
      </c>
      <c r="B2085" t="s">
        <v>15</v>
      </c>
      <c r="C2085" t="s">
        <v>79</v>
      </c>
      <c r="D2085" s="9">
        <v>759430267</v>
      </c>
      <c r="E2085" s="1">
        <v>45000</v>
      </c>
      <c r="F2085" s="1">
        <v>45000</v>
      </c>
      <c r="G2085">
        <v>9242573599</v>
      </c>
      <c r="H2085" s="9">
        <v>2342474</v>
      </c>
      <c r="I2085" s="2">
        <v>2192.34</v>
      </c>
      <c r="J2085" s="1">
        <v>45060</v>
      </c>
      <c r="K2085" s="2">
        <v>1797</v>
      </c>
      <c r="L2085" s="1">
        <v>45005</v>
      </c>
      <c r="M2085" s="9">
        <v>-55</v>
      </c>
      <c r="N2085" s="17">
        <f t="shared" si="32"/>
        <v>-98835</v>
      </c>
    </row>
    <row r="2086" spans="1:14" x14ac:dyDescent="0.25">
      <c r="A2086" t="s">
        <v>14</v>
      </c>
      <c r="B2086" t="s">
        <v>15</v>
      </c>
      <c r="C2086" t="s">
        <v>253</v>
      </c>
      <c r="D2086" s="9">
        <v>4158311219</v>
      </c>
      <c r="E2086" s="1">
        <v>45001</v>
      </c>
      <c r="F2086" s="1">
        <v>45001</v>
      </c>
      <c r="G2086">
        <v>9243854870</v>
      </c>
      <c r="H2086" s="9" t="s">
        <v>1168</v>
      </c>
      <c r="I2086" s="2">
        <v>5039.82</v>
      </c>
      <c r="J2086" s="1">
        <v>45061</v>
      </c>
      <c r="K2086" s="2">
        <v>4131</v>
      </c>
      <c r="L2086" s="1">
        <v>45005</v>
      </c>
      <c r="M2086" s="9">
        <v>-56</v>
      </c>
      <c r="N2086" s="17">
        <f t="shared" si="32"/>
        <v>-231336</v>
      </c>
    </row>
    <row r="2087" spans="1:14" x14ac:dyDescent="0.25">
      <c r="A2087" t="s">
        <v>14</v>
      </c>
      <c r="B2087" t="s">
        <v>15</v>
      </c>
      <c r="C2087" t="s">
        <v>253</v>
      </c>
      <c r="D2087" s="9">
        <v>4158311219</v>
      </c>
      <c r="E2087" s="1">
        <v>45001</v>
      </c>
      <c r="F2087" s="1">
        <v>45001</v>
      </c>
      <c r="G2087">
        <v>9243882882</v>
      </c>
      <c r="H2087" s="9" t="s">
        <v>1169</v>
      </c>
      <c r="I2087" s="2">
        <v>6719.76</v>
      </c>
      <c r="J2087" s="1">
        <v>45061</v>
      </c>
      <c r="K2087" s="2">
        <v>5508</v>
      </c>
      <c r="L2087" s="1">
        <v>45005</v>
      </c>
      <c r="M2087" s="9">
        <v>-56</v>
      </c>
      <c r="N2087" s="17">
        <f t="shared" si="32"/>
        <v>-308448</v>
      </c>
    </row>
    <row r="2088" spans="1:14" x14ac:dyDescent="0.25">
      <c r="A2088" t="s">
        <v>14</v>
      </c>
      <c r="B2088" t="s">
        <v>15</v>
      </c>
      <c r="C2088" t="s">
        <v>26</v>
      </c>
      <c r="D2088" s="9">
        <v>9238800156</v>
      </c>
      <c r="E2088" s="1">
        <v>45000</v>
      </c>
      <c r="F2088" s="1">
        <v>45000</v>
      </c>
      <c r="G2088">
        <v>9245269123</v>
      </c>
      <c r="H2088" s="9">
        <v>1209583792</v>
      </c>
      <c r="I2088" s="2">
        <v>1976.4</v>
      </c>
      <c r="J2088" s="1">
        <v>45060</v>
      </c>
      <c r="K2088" s="2">
        <v>1620</v>
      </c>
      <c r="L2088" s="1">
        <v>45005</v>
      </c>
      <c r="M2088" s="9">
        <v>-55</v>
      </c>
      <c r="N2088" s="17">
        <f t="shared" si="32"/>
        <v>-89100</v>
      </c>
    </row>
    <row r="2089" spans="1:14" x14ac:dyDescent="0.25">
      <c r="A2089" t="s">
        <v>14</v>
      </c>
      <c r="B2089" t="s">
        <v>15</v>
      </c>
      <c r="C2089" t="s">
        <v>1170</v>
      </c>
      <c r="D2089" s="9" t="s">
        <v>1171</v>
      </c>
      <c r="E2089" s="1">
        <v>45001</v>
      </c>
      <c r="F2089" s="1">
        <v>45001</v>
      </c>
      <c r="G2089">
        <v>9245987867</v>
      </c>
      <c r="H2089" s="9">
        <v>8</v>
      </c>
      <c r="I2089" s="2">
        <v>9829.2099999999991</v>
      </c>
      <c r="J2089" s="1">
        <v>45061</v>
      </c>
      <c r="K2089" s="2">
        <v>8279.84</v>
      </c>
      <c r="L2089" s="1">
        <v>45005</v>
      </c>
      <c r="M2089" s="9">
        <v>-56</v>
      </c>
      <c r="N2089" s="17">
        <f t="shared" si="32"/>
        <v>-463671.04000000004</v>
      </c>
    </row>
    <row r="2090" spans="1:14" x14ac:dyDescent="0.25">
      <c r="A2090" t="s">
        <v>14</v>
      </c>
      <c r="B2090" t="s">
        <v>15</v>
      </c>
      <c r="C2090" t="s">
        <v>438</v>
      </c>
      <c r="D2090" s="9" t="s">
        <v>439</v>
      </c>
      <c r="E2090" s="1">
        <v>45001</v>
      </c>
      <c r="F2090" s="1">
        <v>45001</v>
      </c>
      <c r="G2090">
        <v>9247780979</v>
      </c>
      <c r="H2090" s="9" t="s">
        <v>1172</v>
      </c>
      <c r="I2090" s="2">
        <v>74.58</v>
      </c>
      <c r="J2090" s="1">
        <v>45061</v>
      </c>
      <c r="K2090" s="2">
        <v>67.8</v>
      </c>
      <c r="L2090" s="1">
        <v>45005</v>
      </c>
      <c r="M2090" s="9">
        <v>-56</v>
      </c>
      <c r="N2090" s="17">
        <f t="shared" si="32"/>
        <v>-3796.7999999999997</v>
      </c>
    </row>
    <row r="2091" spans="1:14" x14ac:dyDescent="0.25">
      <c r="A2091" t="s">
        <v>14</v>
      </c>
      <c r="B2091" t="s">
        <v>15</v>
      </c>
      <c r="C2091" t="s">
        <v>80</v>
      </c>
      <c r="D2091" s="9">
        <v>1677460303</v>
      </c>
      <c r="E2091" s="1">
        <v>45001</v>
      </c>
      <c r="F2091" s="1">
        <v>45001</v>
      </c>
      <c r="G2091">
        <v>9249373960</v>
      </c>
      <c r="H2091" s="9" t="s">
        <v>1174</v>
      </c>
      <c r="I2091" s="2">
        <v>717.6</v>
      </c>
      <c r="J2091" s="1">
        <v>45061</v>
      </c>
      <c r="K2091" s="2">
        <v>690</v>
      </c>
      <c r="L2091" s="1">
        <v>45005</v>
      </c>
      <c r="M2091" s="9">
        <v>-56</v>
      </c>
      <c r="N2091" s="17">
        <f t="shared" si="32"/>
        <v>-38640</v>
      </c>
    </row>
    <row r="2092" spans="1:14" x14ac:dyDescent="0.25">
      <c r="A2092" t="s">
        <v>14</v>
      </c>
      <c r="B2092" t="s">
        <v>15</v>
      </c>
      <c r="C2092" t="s">
        <v>275</v>
      </c>
      <c r="D2092" s="9">
        <v>1409770631</v>
      </c>
      <c r="E2092" s="1">
        <v>45001</v>
      </c>
      <c r="F2092" s="1">
        <v>45001</v>
      </c>
      <c r="G2092">
        <v>9249889331</v>
      </c>
      <c r="H2092" s="9" t="s">
        <v>1175</v>
      </c>
      <c r="I2092" s="2">
        <v>3318</v>
      </c>
      <c r="J2092" s="1">
        <v>45061</v>
      </c>
      <c r="K2092" s="2">
        <v>3160</v>
      </c>
      <c r="L2092" s="1">
        <v>45005</v>
      </c>
      <c r="M2092" s="9">
        <v>-56</v>
      </c>
      <c r="N2092" s="17">
        <f t="shared" si="32"/>
        <v>-176960</v>
      </c>
    </row>
    <row r="2093" spans="1:14" x14ac:dyDescent="0.25">
      <c r="A2093" t="s">
        <v>14</v>
      </c>
      <c r="B2093" t="s">
        <v>15</v>
      </c>
      <c r="C2093" t="s">
        <v>275</v>
      </c>
      <c r="D2093" s="9">
        <v>1409770631</v>
      </c>
      <c r="E2093" s="1">
        <v>45001</v>
      </c>
      <c r="F2093" s="1">
        <v>45001</v>
      </c>
      <c r="G2093">
        <v>9249889351</v>
      </c>
      <c r="H2093" s="9" t="s">
        <v>1176</v>
      </c>
      <c r="I2093" s="2">
        <v>3108</v>
      </c>
      <c r="J2093" s="1">
        <v>45061</v>
      </c>
      <c r="K2093" s="2">
        <v>2960</v>
      </c>
      <c r="L2093" s="1">
        <v>45005</v>
      </c>
      <c r="M2093" s="9">
        <v>-56</v>
      </c>
      <c r="N2093" s="17">
        <f t="shared" si="32"/>
        <v>-165760</v>
      </c>
    </row>
    <row r="2094" spans="1:14" x14ac:dyDescent="0.25">
      <c r="A2094" t="s">
        <v>14</v>
      </c>
      <c r="B2094" t="s">
        <v>15</v>
      </c>
      <c r="C2094" t="s">
        <v>265</v>
      </c>
      <c r="D2094" s="9">
        <v>2102790611</v>
      </c>
      <c r="E2094" s="1">
        <v>45001</v>
      </c>
      <c r="F2094" s="1">
        <v>45001</v>
      </c>
      <c r="G2094">
        <v>9250156629</v>
      </c>
      <c r="H2094" s="9" t="s">
        <v>1177</v>
      </c>
      <c r="I2094" s="2">
        <v>192161.49</v>
      </c>
      <c r="J2094" s="1">
        <v>45061</v>
      </c>
      <c r="K2094" s="2">
        <v>157509.42000000001</v>
      </c>
      <c r="L2094" s="1">
        <v>45005</v>
      </c>
      <c r="M2094" s="9">
        <v>-56</v>
      </c>
      <c r="N2094" s="17">
        <f t="shared" si="32"/>
        <v>-8820527.5200000014</v>
      </c>
    </row>
    <row r="2095" spans="1:14" x14ac:dyDescent="0.25">
      <c r="A2095" t="s">
        <v>14</v>
      </c>
      <c r="B2095" t="s">
        <v>15</v>
      </c>
      <c r="C2095" t="s">
        <v>27</v>
      </c>
      <c r="D2095" s="9">
        <v>4742650585</v>
      </c>
      <c r="E2095" s="1">
        <v>45001</v>
      </c>
      <c r="F2095" s="1">
        <v>45001</v>
      </c>
      <c r="G2095">
        <v>9251498352</v>
      </c>
      <c r="H2095" s="9" t="s">
        <v>1178</v>
      </c>
      <c r="I2095" s="2">
        <v>1288.32</v>
      </c>
      <c r="J2095" s="1">
        <v>45061</v>
      </c>
      <c r="K2095" s="2">
        <v>1056</v>
      </c>
      <c r="L2095" s="1">
        <v>45005</v>
      </c>
      <c r="M2095" s="9">
        <v>-56</v>
      </c>
      <c r="N2095" s="17">
        <f t="shared" si="32"/>
        <v>-59136</v>
      </c>
    </row>
    <row r="2096" spans="1:14" x14ac:dyDescent="0.25">
      <c r="A2096" t="s">
        <v>14</v>
      </c>
      <c r="B2096" t="s">
        <v>15</v>
      </c>
      <c r="C2096" t="s">
        <v>1179</v>
      </c>
      <c r="D2096" s="9" t="s">
        <v>1180</v>
      </c>
      <c r="E2096" s="1">
        <v>45001</v>
      </c>
      <c r="F2096" s="1">
        <v>45001</v>
      </c>
      <c r="G2096">
        <v>9251627963</v>
      </c>
      <c r="H2096" s="9" t="s">
        <v>1181</v>
      </c>
      <c r="I2096" s="2">
        <v>6500</v>
      </c>
      <c r="J2096" s="1">
        <v>45061</v>
      </c>
      <c r="K2096" s="2">
        <v>6500</v>
      </c>
      <c r="L2096" s="1">
        <v>45005</v>
      </c>
      <c r="M2096" s="9">
        <v>-56</v>
      </c>
      <c r="N2096" s="17">
        <f t="shared" si="32"/>
        <v>-364000</v>
      </c>
    </row>
    <row r="2097" spans="1:14" x14ac:dyDescent="0.25">
      <c r="A2097" t="s">
        <v>14</v>
      </c>
      <c r="B2097" t="s">
        <v>15</v>
      </c>
      <c r="C2097" t="s">
        <v>424</v>
      </c>
      <c r="D2097" s="9" t="s">
        <v>425</v>
      </c>
      <c r="E2097" s="1">
        <v>45001</v>
      </c>
      <c r="F2097" s="1">
        <v>45001</v>
      </c>
      <c r="G2097">
        <v>9251821775</v>
      </c>
      <c r="H2097" s="9" t="s">
        <v>1183</v>
      </c>
      <c r="I2097" s="2">
        <v>2083.3000000000002</v>
      </c>
      <c r="J2097" s="1">
        <v>45061</v>
      </c>
      <c r="K2097" s="2">
        <v>2083.3000000000002</v>
      </c>
      <c r="L2097" s="1">
        <v>45005</v>
      </c>
      <c r="M2097" s="9">
        <v>-56</v>
      </c>
      <c r="N2097" s="17">
        <f t="shared" si="32"/>
        <v>-116664.80000000002</v>
      </c>
    </row>
    <row r="2098" spans="1:14" x14ac:dyDescent="0.25">
      <c r="A2098" t="s">
        <v>14</v>
      </c>
      <c r="B2098" t="s">
        <v>15</v>
      </c>
      <c r="C2098" t="s">
        <v>65</v>
      </c>
      <c r="D2098" s="9">
        <v>133360081</v>
      </c>
      <c r="E2098" s="1">
        <v>45001</v>
      </c>
      <c r="F2098" s="1">
        <v>45001</v>
      </c>
      <c r="G2098">
        <v>9252418105</v>
      </c>
      <c r="H2098" s="9" t="s">
        <v>1184</v>
      </c>
      <c r="I2098" s="2">
        <v>806.26</v>
      </c>
      <c r="J2098" s="1">
        <v>45061</v>
      </c>
      <c r="K2098" s="2">
        <v>732.96</v>
      </c>
      <c r="L2098" s="1">
        <v>45005</v>
      </c>
      <c r="M2098" s="9">
        <v>-56</v>
      </c>
      <c r="N2098" s="17">
        <f t="shared" si="32"/>
        <v>-41045.760000000002</v>
      </c>
    </row>
    <row r="2099" spans="1:14" x14ac:dyDescent="0.25">
      <c r="A2099" t="s">
        <v>14</v>
      </c>
      <c r="B2099" t="s">
        <v>15</v>
      </c>
      <c r="C2099" t="s">
        <v>253</v>
      </c>
      <c r="D2099" s="9">
        <v>4158311219</v>
      </c>
      <c r="E2099" s="1">
        <v>45001</v>
      </c>
      <c r="F2099" s="1">
        <v>45001</v>
      </c>
      <c r="G2099">
        <v>9252632753</v>
      </c>
      <c r="H2099" s="9" t="s">
        <v>1186</v>
      </c>
      <c r="I2099" s="2">
        <v>2440</v>
      </c>
      <c r="J2099" s="1">
        <v>45061</v>
      </c>
      <c r="K2099" s="2">
        <v>2000</v>
      </c>
      <c r="L2099" s="1">
        <v>45005</v>
      </c>
      <c r="M2099" s="9">
        <v>-56</v>
      </c>
      <c r="N2099" s="17">
        <f t="shared" si="32"/>
        <v>-112000</v>
      </c>
    </row>
    <row r="2100" spans="1:14" x14ac:dyDescent="0.25">
      <c r="A2100" t="s">
        <v>14</v>
      </c>
      <c r="B2100" t="s">
        <v>15</v>
      </c>
      <c r="C2100" t="s">
        <v>577</v>
      </c>
      <c r="D2100" s="9">
        <v>10729070150</v>
      </c>
      <c r="E2100" s="1">
        <v>45002</v>
      </c>
      <c r="F2100" s="1">
        <v>45002</v>
      </c>
      <c r="G2100">
        <v>9254345898</v>
      </c>
      <c r="H2100" s="9" t="s">
        <v>1188</v>
      </c>
      <c r="I2100" s="2">
        <v>15412.66</v>
      </c>
      <c r="J2100" s="1">
        <v>45062</v>
      </c>
      <c r="K2100" s="2">
        <v>12633.33</v>
      </c>
      <c r="L2100" s="1">
        <v>45005</v>
      </c>
      <c r="M2100" s="9">
        <v>-57</v>
      </c>
      <c r="N2100" s="17">
        <f t="shared" si="32"/>
        <v>-720099.80999999994</v>
      </c>
    </row>
    <row r="2101" spans="1:14" x14ac:dyDescent="0.25">
      <c r="A2101" t="s">
        <v>14</v>
      </c>
      <c r="B2101" t="s">
        <v>15</v>
      </c>
      <c r="C2101" t="s">
        <v>175</v>
      </c>
      <c r="D2101" s="9">
        <v>805390283</v>
      </c>
      <c r="E2101" s="1">
        <v>44918</v>
      </c>
      <c r="F2101" s="1">
        <v>44918</v>
      </c>
      <c r="G2101">
        <v>8682757287</v>
      </c>
      <c r="H2101" s="9" t="s">
        <v>176</v>
      </c>
      <c r="I2101" s="2">
        <v>132.30000000000001</v>
      </c>
      <c r="J2101" s="1">
        <v>44978</v>
      </c>
      <c r="K2101" s="2">
        <v>126</v>
      </c>
      <c r="L2101" s="1">
        <v>45006</v>
      </c>
      <c r="M2101" s="9">
        <v>28</v>
      </c>
      <c r="N2101" s="17">
        <f t="shared" si="32"/>
        <v>3528</v>
      </c>
    </row>
    <row r="2102" spans="1:14" x14ac:dyDescent="0.25">
      <c r="A2102" t="s">
        <v>14</v>
      </c>
      <c r="B2102" t="s">
        <v>15</v>
      </c>
      <c r="C2102" t="s">
        <v>240</v>
      </c>
      <c r="D2102" s="9">
        <v>2749260028</v>
      </c>
      <c r="E2102" s="1">
        <v>44921</v>
      </c>
      <c r="F2102" s="1">
        <v>44921</v>
      </c>
      <c r="G2102">
        <v>8709688497</v>
      </c>
      <c r="H2102" s="9">
        <v>2022338192</v>
      </c>
      <c r="I2102" s="2">
        <v>1525</v>
      </c>
      <c r="J2102" s="1">
        <v>44981</v>
      </c>
      <c r="K2102" s="2">
        <v>1250</v>
      </c>
      <c r="L2102" s="1">
        <v>45006</v>
      </c>
      <c r="M2102" s="9">
        <v>25</v>
      </c>
      <c r="N2102" s="17">
        <f t="shared" si="32"/>
        <v>31250</v>
      </c>
    </row>
    <row r="2103" spans="1:14" x14ac:dyDescent="0.25">
      <c r="A2103" t="s">
        <v>14</v>
      </c>
      <c r="B2103" t="s">
        <v>15</v>
      </c>
      <c r="C2103" t="s">
        <v>251</v>
      </c>
      <c r="D2103" s="9">
        <v>6496050151</v>
      </c>
      <c r="E2103" s="1">
        <v>44926</v>
      </c>
      <c r="F2103" s="1">
        <v>44926</v>
      </c>
      <c r="G2103">
        <v>8744562666</v>
      </c>
      <c r="H2103" s="9">
        <v>32913173</v>
      </c>
      <c r="I2103" s="2">
        <v>5.58</v>
      </c>
      <c r="J2103" s="1">
        <v>44986</v>
      </c>
      <c r="K2103" s="2">
        <v>5.58</v>
      </c>
      <c r="L2103" s="1">
        <v>45006</v>
      </c>
      <c r="M2103" s="9">
        <v>20</v>
      </c>
      <c r="N2103" s="17">
        <f t="shared" si="32"/>
        <v>111.6</v>
      </c>
    </row>
    <row r="2104" spans="1:14" x14ac:dyDescent="0.25">
      <c r="A2104" t="s">
        <v>14</v>
      </c>
      <c r="B2104" t="s">
        <v>15</v>
      </c>
      <c r="C2104" t="s">
        <v>251</v>
      </c>
      <c r="D2104" s="9">
        <v>6496050151</v>
      </c>
      <c r="E2104" s="1">
        <v>44958</v>
      </c>
      <c r="F2104" s="1">
        <v>44958</v>
      </c>
      <c r="G2104">
        <v>8947539927</v>
      </c>
      <c r="H2104" s="9">
        <v>33079841</v>
      </c>
      <c r="I2104" s="2">
        <v>187.82</v>
      </c>
      <c r="J2104" s="1">
        <v>45018</v>
      </c>
      <c r="K2104" s="2">
        <v>153.94999999999999</v>
      </c>
      <c r="L2104" s="1">
        <v>45006</v>
      </c>
      <c r="M2104" s="9">
        <v>-12</v>
      </c>
      <c r="N2104" s="17">
        <f t="shared" si="32"/>
        <v>-1847.3999999999999</v>
      </c>
    </row>
    <row r="2105" spans="1:14" x14ac:dyDescent="0.25">
      <c r="A2105" t="s">
        <v>14</v>
      </c>
      <c r="B2105" t="s">
        <v>15</v>
      </c>
      <c r="C2105" t="s">
        <v>251</v>
      </c>
      <c r="D2105" s="9">
        <v>6496050151</v>
      </c>
      <c r="E2105" s="1">
        <v>44958</v>
      </c>
      <c r="F2105" s="1">
        <v>44958</v>
      </c>
      <c r="G2105">
        <v>8948710121</v>
      </c>
      <c r="H2105" s="9">
        <v>33081687</v>
      </c>
      <c r="I2105" s="2">
        <v>5.58</v>
      </c>
      <c r="J2105" s="1">
        <v>45018</v>
      </c>
      <c r="K2105" s="2">
        <v>5.58</v>
      </c>
      <c r="L2105" s="1">
        <v>45006</v>
      </c>
      <c r="M2105" s="9">
        <v>-12</v>
      </c>
      <c r="N2105" s="17">
        <f t="shared" si="32"/>
        <v>-66.960000000000008</v>
      </c>
    </row>
    <row r="2106" spans="1:14" x14ac:dyDescent="0.25">
      <c r="A2106" t="s">
        <v>14</v>
      </c>
      <c r="B2106" t="s">
        <v>15</v>
      </c>
      <c r="C2106" t="s">
        <v>251</v>
      </c>
      <c r="D2106" s="9">
        <v>6496050151</v>
      </c>
      <c r="E2106" s="1">
        <v>44988</v>
      </c>
      <c r="F2106" s="1">
        <v>44988</v>
      </c>
      <c r="G2106">
        <v>9141763959</v>
      </c>
      <c r="H2106" s="9">
        <v>33163078</v>
      </c>
      <c r="I2106" s="2">
        <v>187.82</v>
      </c>
      <c r="J2106" s="1">
        <v>45048</v>
      </c>
      <c r="K2106" s="2">
        <v>153.94999999999999</v>
      </c>
      <c r="L2106" s="1">
        <v>45006</v>
      </c>
      <c r="M2106" s="9">
        <v>-42</v>
      </c>
      <c r="N2106" s="17">
        <f t="shared" si="32"/>
        <v>-6465.9</v>
      </c>
    </row>
    <row r="2107" spans="1:14" x14ac:dyDescent="0.25">
      <c r="A2107" t="s">
        <v>14</v>
      </c>
      <c r="B2107" t="s">
        <v>15</v>
      </c>
      <c r="C2107" t="s">
        <v>759</v>
      </c>
      <c r="D2107" s="9">
        <v>5063110638</v>
      </c>
      <c r="E2107" s="1">
        <v>44989</v>
      </c>
      <c r="F2107" s="1">
        <v>44989</v>
      </c>
      <c r="G2107">
        <v>9152372588</v>
      </c>
      <c r="H2107" s="9" t="s">
        <v>1046</v>
      </c>
      <c r="I2107" s="2">
        <v>292.43</v>
      </c>
      <c r="J2107" s="1">
        <v>45049</v>
      </c>
      <c r="K2107" s="2">
        <v>239.69</v>
      </c>
      <c r="L2107" s="1">
        <v>45006</v>
      </c>
      <c r="M2107" s="9">
        <v>-43</v>
      </c>
      <c r="N2107" s="17">
        <f t="shared" si="32"/>
        <v>-10306.67</v>
      </c>
    </row>
    <row r="2108" spans="1:14" x14ac:dyDescent="0.25">
      <c r="A2108" t="s">
        <v>14</v>
      </c>
      <c r="B2108" t="s">
        <v>15</v>
      </c>
      <c r="C2108" t="s">
        <v>220</v>
      </c>
      <c r="D2108" s="9">
        <v>2481080964</v>
      </c>
      <c r="E2108" s="1">
        <v>44993</v>
      </c>
      <c r="F2108" s="1">
        <v>44993</v>
      </c>
      <c r="G2108">
        <v>9182337385</v>
      </c>
      <c r="H2108" s="9">
        <v>630</v>
      </c>
      <c r="I2108" s="2">
        <v>1001.25</v>
      </c>
      <c r="J2108" s="1">
        <v>45053</v>
      </c>
      <c r="K2108" s="2">
        <v>820.7</v>
      </c>
      <c r="L2108" s="1">
        <v>45006</v>
      </c>
      <c r="M2108" s="9">
        <v>-47</v>
      </c>
      <c r="N2108" s="17">
        <f t="shared" si="32"/>
        <v>-38572.9</v>
      </c>
    </row>
    <row r="2109" spans="1:14" x14ac:dyDescent="0.25">
      <c r="A2109" t="s">
        <v>14</v>
      </c>
      <c r="B2109" t="s">
        <v>15</v>
      </c>
      <c r="C2109" t="s">
        <v>72</v>
      </c>
      <c r="D2109" s="9">
        <v>9058160152</v>
      </c>
      <c r="E2109" s="1">
        <v>44994</v>
      </c>
      <c r="F2109" s="1">
        <v>44994</v>
      </c>
      <c r="G2109">
        <v>9188810230</v>
      </c>
      <c r="H2109" s="9">
        <v>103874</v>
      </c>
      <c r="I2109" s="2">
        <v>950.87</v>
      </c>
      <c r="J2109" s="1">
        <v>45054</v>
      </c>
      <c r="K2109" s="2">
        <v>779.4</v>
      </c>
      <c r="L2109" s="1">
        <v>45006</v>
      </c>
      <c r="M2109" s="9">
        <v>-48</v>
      </c>
      <c r="N2109" s="17">
        <f t="shared" si="32"/>
        <v>-37411.199999999997</v>
      </c>
    </row>
    <row r="2110" spans="1:14" x14ac:dyDescent="0.25">
      <c r="A2110" t="s">
        <v>14</v>
      </c>
      <c r="B2110" t="s">
        <v>15</v>
      </c>
      <c r="C2110" t="s">
        <v>147</v>
      </c>
      <c r="D2110" s="9">
        <v>803890151</v>
      </c>
      <c r="E2110" s="1">
        <v>44995</v>
      </c>
      <c r="F2110" s="1">
        <v>44995</v>
      </c>
      <c r="G2110">
        <v>9197677857</v>
      </c>
      <c r="H2110" s="9">
        <v>232016584</v>
      </c>
      <c r="I2110" s="2">
        <v>413.58</v>
      </c>
      <c r="J2110" s="1">
        <v>45055</v>
      </c>
      <c r="K2110" s="2">
        <v>339</v>
      </c>
      <c r="L2110" s="1">
        <v>45006</v>
      </c>
      <c r="M2110" s="9">
        <v>-49</v>
      </c>
      <c r="N2110" s="17">
        <f t="shared" si="32"/>
        <v>-16611</v>
      </c>
    </row>
    <row r="2111" spans="1:14" x14ac:dyDescent="0.25">
      <c r="A2111" t="s">
        <v>14</v>
      </c>
      <c r="B2111" t="s">
        <v>15</v>
      </c>
      <c r="C2111" t="s">
        <v>240</v>
      </c>
      <c r="D2111" s="9">
        <v>2749260028</v>
      </c>
      <c r="E2111" s="1">
        <v>44996</v>
      </c>
      <c r="F2111" s="1">
        <v>44996</v>
      </c>
      <c r="G2111">
        <v>9207473560</v>
      </c>
      <c r="H2111" s="9">
        <v>6233003199</v>
      </c>
      <c r="I2111" s="2">
        <v>366</v>
      </c>
      <c r="J2111" s="1">
        <v>45056</v>
      </c>
      <c r="K2111" s="2">
        <v>300</v>
      </c>
      <c r="L2111" s="1">
        <v>45006</v>
      </c>
      <c r="M2111" s="9">
        <v>-50</v>
      </c>
      <c r="N2111" s="17">
        <f t="shared" si="32"/>
        <v>-15000</v>
      </c>
    </row>
    <row r="2112" spans="1:14" x14ac:dyDescent="0.25">
      <c r="A2112" t="s">
        <v>14</v>
      </c>
      <c r="B2112" t="s">
        <v>15</v>
      </c>
      <c r="C2112" t="s">
        <v>163</v>
      </c>
      <c r="D2112" s="9">
        <v>3222390159</v>
      </c>
      <c r="E2112" s="1">
        <v>44998</v>
      </c>
      <c r="F2112" s="1">
        <v>44998</v>
      </c>
      <c r="G2112">
        <v>9228142914</v>
      </c>
      <c r="H2112" s="9">
        <v>2023009065</v>
      </c>
      <c r="I2112" s="2">
        <v>523.84</v>
      </c>
      <c r="J2112" s="1">
        <v>45058</v>
      </c>
      <c r="K2112" s="2">
        <v>429.38</v>
      </c>
      <c r="L2112" s="1">
        <v>45006</v>
      </c>
      <c r="M2112" s="9">
        <v>-52</v>
      </c>
      <c r="N2112" s="17">
        <f t="shared" si="32"/>
        <v>-22327.759999999998</v>
      </c>
    </row>
    <row r="2113" spans="1:14" x14ac:dyDescent="0.25">
      <c r="A2113" t="s">
        <v>14</v>
      </c>
      <c r="B2113" t="s">
        <v>15</v>
      </c>
      <c r="C2113" t="s">
        <v>76</v>
      </c>
      <c r="D2113" s="9">
        <v>9284460962</v>
      </c>
      <c r="E2113" s="1">
        <v>44999</v>
      </c>
      <c r="F2113" s="1">
        <v>44999</v>
      </c>
      <c r="G2113">
        <v>9230170716</v>
      </c>
      <c r="H2113" s="9">
        <v>23501911</v>
      </c>
      <c r="I2113" s="2">
        <v>1830</v>
      </c>
      <c r="J2113" s="1">
        <v>45059</v>
      </c>
      <c r="K2113" s="2">
        <v>1500</v>
      </c>
      <c r="L2113" s="1">
        <v>45006</v>
      </c>
      <c r="M2113" s="9">
        <v>-53</v>
      </c>
      <c r="N2113" s="17">
        <f t="shared" si="32"/>
        <v>-79500</v>
      </c>
    </row>
    <row r="2114" spans="1:14" x14ac:dyDescent="0.25">
      <c r="A2114" t="s">
        <v>14</v>
      </c>
      <c r="B2114" t="s">
        <v>15</v>
      </c>
      <c r="C2114" t="s">
        <v>362</v>
      </c>
      <c r="D2114" s="9">
        <v>3526561216</v>
      </c>
      <c r="E2114" s="1">
        <v>44999</v>
      </c>
      <c r="F2114" s="1">
        <v>44999</v>
      </c>
      <c r="G2114">
        <v>9234134644</v>
      </c>
      <c r="H2114" s="9">
        <v>230352</v>
      </c>
      <c r="I2114" s="2">
        <v>414.8</v>
      </c>
      <c r="J2114" s="1">
        <v>45059</v>
      </c>
      <c r="K2114" s="2">
        <v>340</v>
      </c>
      <c r="L2114" s="1">
        <v>45006</v>
      </c>
      <c r="M2114" s="9">
        <v>-53</v>
      </c>
      <c r="N2114" s="17">
        <f t="shared" ref="N2114:N2177" si="33">+M2114*K2114</f>
        <v>-18020</v>
      </c>
    </row>
    <row r="2115" spans="1:14" x14ac:dyDescent="0.25">
      <c r="A2115" t="s">
        <v>14</v>
      </c>
      <c r="B2115" t="s">
        <v>15</v>
      </c>
      <c r="C2115" t="s">
        <v>147</v>
      </c>
      <c r="D2115" s="9">
        <v>803890151</v>
      </c>
      <c r="E2115" s="1">
        <v>45000</v>
      </c>
      <c r="F2115" s="1">
        <v>45000</v>
      </c>
      <c r="G2115">
        <v>9235683990</v>
      </c>
      <c r="H2115" s="9">
        <v>232008112</v>
      </c>
      <c r="I2115" s="2">
        <v>472.38</v>
      </c>
      <c r="J2115" s="1">
        <v>45060</v>
      </c>
      <c r="K2115" s="2">
        <v>387.2</v>
      </c>
      <c r="L2115" s="1">
        <v>45006</v>
      </c>
      <c r="M2115" s="9">
        <v>-54</v>
      </c>
      <c r="N2115" s="17">
        <f t="shared" si="33"/>
        <v>-20908.8</v>
      </c>
    </row>
    <row r="2116" spans="1:14" x14ac:dyDescent="0.25">
      <c r="A2116" t="s">
        <v>14</v>
      </c>
      <c r="B2116" t="s">
        <v>15</v>
      </c>
      <c r="C2116" t="s">
        <v>25</v>
      </c>
      <c r="D2116" s="9">
        <v>8082461008</v>
      </c>
      <c r="E2116" s="1">
        <v>45000</v>
      </c>
      <c r="F2116" s="1">
        <v>45000</v>
      </c>
      <c r="G2116">
        <v>9236242069</v>
      </c>
      <c r="H2116" s="9">
        <v>23064115</v>
      </c>
      <c r="I2116" s="2">
        <v>187.2</v>
      </c>
      <c r="J2116" s="1">
        <v>45060</v>
      </c>
      <c r="K2116" s="2">
        <v>180</v>
      </c>
      <c r="L2116" s="1">
        <v>45006</v>
      </c>
      <c r="M2116" s="9">
        <v>-54</v>
      </c>
      <c r="N2116" s="17">
        <f t="shared" si="33"/>
        <v>-9720</v>
      </c>
    </row>
    <row r="2117" spans="1:14" x14ac:dyDescent="0.25">
      <c r="A2117" t="s">
        <v>14</v>
      </c>
      <c r="B2117" t="s">
        <v>15</v>
      </c>
      <c r="C2117" t="s">
        <v>25</v>
      </c>
      <c r="D2117" s="9">
        <v>8082461008</v>
      </c>
      <c r="E2117" s="1">
        <v>45000</v>
      </c>
      <c r="F2117" s="1">
        <v>45000</v>
      </c>
      <c r="G2117">
        <v>9236253873</v>
      </c>
      <c r="H2117" s="9">
        <v>23063801</v>
      </c>
      <c r="I2117" s="2">
        <v>850.22</v>
      </c>
      <c r="J2117" s="1">
        <v>45060</v>
      </c>
      <c r="K2117" s="2">
        <v>696.9</v>
      </c>
      <c r="L2117" s="1">
        <v>45006</v>
      </c>
      <c r="M2117" s="9">
        <v>-54</v>
      </c>
      <c r="N2117" s="17">
        <f t="shared" si="33"/>
        <v>-37632.6</v>
      </c>
    </row>
    <row r="2118" spans="1:14" x14ac:dyDescent="0.25">
      <c r="A2118" t="s">
        <v>14</v>
      </c>
      <c r="B2118" t="s">
        <v>15</v>
      </c>
      <c r="C2118" t="s">
        <v>147</v>
      </c>
      <c r="D2118" s="9">
        <v>803890151</v>
      </c>
      <c r="E2118" s="1">
        <v>45001</v>
      </c>
      <c r="F2118" s="1">
        <v>45001</v>
      </c>
      <c r="G2118">
        <v>9244898452</v>
      </c>
      <c r="H2118" s="9">
        <v>232017811</v>
      </c>
      <c r="I2118" s="2">
        <v>488</v>
      </c>
      <c r="J2118" s="1">
        <v>45061</v>
      </c>
      <c r="K2118" s="2">
        <v>400</v>
      </c>
      <c r="L2118" s="1">
        <v>45006</v>
      </c>
      <c r="M2118" s="9">
        <v>-55</v>
      </c>
      <c r="N2118" s="17">
        <f t="shared" si="33"/>
        <v>-22000</v>
      </c>
    </row>
    <row r="2119" spans="1:14" x14ac:dyDescent="0.25">
      <c r="A2119" t="s">
        <v>14</v>
      </c>
      <c r="B2119" t="s">
        <v>15</v>
      </c>
      <c r="C2119" t="s">
        <v>25</v>
      </c>
      <c r="D2119" s="9">
        <v>8082461008</v>
      </c>
      <c r="E2119" s="1">
        <v>45000</v>
      </c>
      <c r="F2119" s="1">
        <v>45000</v>
      </c>
      <c r="G2119">
        <v>9245723230</v>
      </c>
      <c r="H2119" s="9">
        <v>23065031</v>
      </c>
      <c r="I2119" s="2">
        <v>109.8</v>
      </c>
      <c r="J2119" s="1">
        <v>45060</v>
      </c>
      <c r="K2119" s="2">
        <v>90</v>
      </c>
      <c r="L2119" s="1">
        <v>45006</v>
      </c>
      <c r="M2119" s="9">
        <v>-54</v>
      </c>
      <c r="N2119" s="17">
        <f t="shared" si="33"/>
        <v>-4860</v>
      </c>
    </row>
    <row r="2120" spans="1:14" x14ac:dyDescent="0.25">
      <c r="A2120" t="s">
        <v>14</v>
      </c>
      <c r="B2120" t="s">
        <v>15</v>
      </c>
      <c r="C2120" t="s">
        <v>660</v>
      </c>
      <c r="D2120" s="9">
        <v>3784450961</v>
      </c>
      <c r="E2120" s="1">
        <v>45001</v>
      </c>
      <c r="F2120" s="1">
        <v>45001</v>
      </c>
      <c r="G2120">
        <v>9251647243</v>
      </c>
      <c r="H2120" s="9" t="s">
        <v>1182</v>
      </c>
      <c r="I2120" s="2">
        <v>400.03</v>
      </c>
      <c r="J2120" s="1">
        <v>45061</v>
      </c>
      <c r="K2120" s="2">
        <v>327.89</v>
      </c>
      <c r="L2120" s="1">
        <v>45006</v>
      </c>
      <c r="M2120" s="9">
        <v>-55</v>
      </c>
      <c r="N2120" s="17">
        <f t="shared" si="33"/>
        <v>-18033.95</v>
      </c>
    </row>
    <row r="2121" spans="1:14" x14ac:dyDescent="0.25">
      <c r="A2121" t="s">
        <v>14</v>
      </c>
      <c r="B2121" t="s">
        <v>15</v>
      </c>
      <c r="C2121" t="s">
        <v>307</v>
      </c>
      <c r="D2121" s="9">
        <v>4051160234</v>
      </c>
      <c r="E2121" s="1">
        <v>45002</v>
      </c>
      <c r="F2121" s="1">
        <v>45002</v>
      </c>
      <c r="G2121">
        <v>9254317681</v>
      </c>
      <c r="H2121" s="9" t="s">
        <v>1187</v>
      </c>
      <c r="I2121" s="2">
        <v>81.98</v>
      </c>
      <c r="J2121" s="1">
        <v>45062</v>
      </c>
      <c r="K2121" s="2">
        <v>67.2</v>
      </c>
      <c r="L2121" s="1">
        <v>45006</v>
      </c>
      <c r="M2121" s="9">
        <v>-56</v>
      </c>
      <c r="N2121" s="17">
        <f t="shared" si="33"/>
        <v>-3763.2000000000003</v>
      </c>
    </row>
    <row r="2122" spans="1:14" x14ac:dyDescent="0.25">
      <c r="A2122" t="s">
        <v>14</v>
      </c>
      <c r="B2122" t="s">
        <v>15</v>
      </c>
      <c r="C2122" t="s">
        <v>262</v>
      </c>
      <c r="D2122" s="9">
        <v>11408800966</v>
      </c>
      <c r="E2122" s="1">
        <v>45002</v>
      </c>
      <c r="F2122" s="1">
        <v>45002</v>
      </c>
      <c r="G2122">
        <v>9254698956</v>
      </c>
      <c r="H2122" s="9" t="s">
        <v>1190</v>
      </c>
      <c r="I2122" s="2">
        <v>544.73</v>
      </c>
      <c r="J2122" s="1">
        <v>45062</v>
      </c>
      <c r="K2122" s="2">
        <v>446.5</v>
      </c>
      <c r="L2122" s="1">
        <v>45006</v>
      </c>
      <c r="M2122" s="9">
        <v>-56</v>
      </c>
      <c r="N2122" s="17">
        <f t="shared" si="33"/>
        <v>-25004</v>
      </c>
    </row>
    <row r="2123" spans="1:14" x14ac:dyDescent="0.25">
      <c r="A2123" t="s">
        <v>14</v>
      </c>
      <c r="B2123" t="s">
        <v>15</v>
      </c>
      <c r="C2123" t="s">
        <v>174</v>
      </c>
      <c r="D2123" s="9">
        <v>10181220152</v>
      </c>
      <c r="E2123" s="1">
        <v>45002</v>
      </c>
      <c r="F2123" s="1">
        <v>45002</v>
      </c>
      <c r="G2123">
        <v>9255133217</v>
      </c>
      <c r="H2123" s="9">
        <v>9573309071</v>
      </c>
      <c r="I2123" s="2">
        <v>347.7</v>
      </c>
      <c r="J2123" s="1">
        <v>45062</v>
      </c>
      <c r="K2123" s="2">
        <v>285</v>
      </c>
      <c r="L2123" s="1">
        <v>45006</v>
      </c>
      <c r="M2123" s="9">
        <v>-56</v>
      </c>
      <c r="N2123" s="17">
        <f t="shared" si="33"/>
        <v>-15960</v>
      </c>
    </row>
    <row r="2124" spans="1:14" x14ac:dyDescent="0.25">
      <c r="A2124" t="s">
        <v>14</v>
      </c>
      <c r="B2124" t="s">
        <v>15</v>
      </c>
      <c r="C2124" t="s">
        <v>174</v>
      </c>
      <c r="D2124" s="9">
        <v>10181220152</v>
      </c>
      <c r="E2124" s="1">
        <v>45002</v>
      </c>
      <c r="F2124" s="1">
        <v>45002</v>
      </c>
      <c r="G2124">
        <v>9255133273</v>
      </c>
      <c r="H2124" s="9">
        <v>9573309072</v>
      </c>
      <c r="I2124" s="2">
        <v>1663.42</v>
      </c>
      <c r="J2124" s="1">
        <v>45062</v>
      </c>
      <c r="K2124" s="2">
        <v>1363.46</v>
      </c>
      <c r="L2124" s="1">
        <v>45006</v>
      </c>
      <c r="M2124" s="9">
        <v>-56</v>
      </c>
      <c r="N2124" s="17">
        <f t="shared" si="33"/>
        <v>-76353.760000000009</v>
      </c>
    </row>
    <row r="2125" spans="1:14" x14ac:dyDescent="0.25">
      <c r="A2125" t="s">
        <v>14</v>
      </c>
      <c r="B2125" t="s">
        <v>15</v>
      </c>
      <c r="C2125" t="s">
        <v>1070</v>
      </c>
      <c r="D2125" s="9">
        <v>5060260154</v>
      </c>
      <c r="E2125" s="1">
        <v>45002</v>
      </c>
      <c r="F2125" s="1">
        <v>45002</v>
      </c>
      <c r="G2125">
        <v>9256660063</v>
      </c>
      <c r="H2125" s="9" t="s">
        <v>1192</v>
      </c>
      <c r="I2125" s="2">
        <v>1332.24</v>
      </c>
      <c r="J2125" s="1">
        <v>45062</v>
      </c>
      <c r="K2125" s="2">
        <v>1092</v>
      </c>
      <c r="L2125" s="1">
        <v>45006</v>
      </c>
      <c r="M2125" s="9">
        <v>-56</v>
      </c>
      <c r="N2125" s="17">
        <f t="shared" si="33"/>
        <v>-61152</v>
      </c>
    </row>
    <row r="2126" spans="1:14" x14ac:dyDescent="0.25">
      <c r="A2126" t="s">
        <v>14</v>
      </c>
      <c r="B2126" t="s">
        <v>15</v>
      </c>
      <c r="C2126" t="s">
        <v>282</v>
      </c>
      <c r="D2126" s="9">
        <v>9018810151</v>
      </c>
      <c r="E2126" s="1">
        <v>45002</v>
      </c>
      <c r="F2126" s="1">
        <v>45002</v>
      </c>
      <c r="G2126">
        <v>9258820786</v>
      </c>
      <c r="H2126" s="9" t="s">
        <v>1197</v>
      </c>
      <c r="I2126" s="2">
        <v>161.04</v>
      </c>
      <c r="J2126" s="1">
        <v>45062</v>
      </c>
      <c r="K2126" s="2">
        <v>132</v>
      </c>
      <c r="L2126" s="1">
        <v>45006</v>
      </c>
      <c r="M2126" s="9">
        <v>-56</v>
      </c>
      <c r="N2126" s="17">
        <f t="shared" si="33"/>
        <v>-7392</v>
      </c>
    </row>
    <row r="2127" spans="1:14" x14ac:dyDescent="0.25">
      <c r="A2127" t="s">
        <v>14</v>
      </c>
      <c r="B2127" t="s">
        <v>15</v>
      </c>
      <c r="C2127" t="s">
        <v>165</v>
      </c>
      <c r="D2127" s="9">
        <v>801720152</v>
      </c>
      <c r="E2127" s="1">
        <v>45003</v>
      </c>
      <c r="F2127" s="1">
        <v>45003</v>
      </c>
      <c r="G2127">
        <v>9260337435</v>
      </c>
      <c r="H2127" s="9">
        <v>2300009292</v>
      </c>
      <c r="I2127" s="2">
        <v>489.95</v>
      </c>
      <c r="J2127" s="1">
        <v>45063</v>
      </c>
      <c r="K2127" s="2">
        <v>401.6</v>
      </c>
      <c r="L2127" s="1">
        <v>45006</v>
      </c>
      <c r="M2127" s="9">
        <v>-57</v>
      </c>
      <c r="N2127" s="17">
        <f t="shared" si="33"/>
        <v>-22891.200000000001</v>
      </c>
    </row>
    <row r="2128" spans="1:14" x14ac:dyDescent="0.25">
      <c r="A2128" t="s">
        <v>14</v>
      </c>
      <c r="B2128" t="s">
        <v>15</v>
      </c>
      <c r="C2128" t="s">
        <v>96</v>
      </c>
      <c r="D2128" s="9">
        <v>4720630633</v>
      </c>
      <c r="E2128" s="1">
        <v>45005</v>
      </c>
      <c r="F2128" s="1">
        <v>45005</v>
      </c>
      <c r="G2128">
        <v>9267938445</v>
      </c>
      <c r="H2128" s="9" t="s">
        <v>1199</v>
      </c>
      <c r="I2128" s="2">
        <v>58.27</v>
      </c>
      <c r="J2128" s="1">
        <v>45065</v>
      </c>
      <c r="K2128" s="2">
        <v>47.76</v>
      </c>
      <c r="L2128" s="1">
        <v>45006</v>
      </c>
      <c r="M2128" s="9">
        <v>-59</v>
      </c>
      <c r="N2128" s="17">
        <f t="shared" si="33"/>
        <v>-2817.8399999999997</v>
      </c>
    </row>
    <row r="2129" spans="1:14" x14ac:dyDescent="0.25">
      <c r="A2129" t="s">
        <v>14</v>
      </c>
      <c r="B2129" t="s">
        <v>15</v>
      </c>
      <c r="C2129" t="s">
        <v>219</v>
      </c>
      <c r="D2129" s="9">
        <v>1857820284</v>
      </c>
      <c r="E2129" s="1">
        <v>45005</v>
      </c>
      <c r="F2129" s="1">
        <v>45005</v>
      </c>
      <c r="G2129">
        <v>9268274213</v>
      </c>
      <c r="H2129" s="9">
        <v>10002290</v>
      </c>
      <c r="I2129" s="2">
        <v>2604</v>
      </c>
      <c r="J2129" s="1">
        <v>45065</v>
      </c>
      <c r="K2129" s="2">
        <v>2480</v>
      </c>
      <c r="L2129" s="1">
        <v>45006</v>
      </c>
      <c r="M2129" s="9">
        <v>-59</v>
      </c>
      <c r="N2129" s="17">
        <f t="shared" si="33"/>
        <v>-146320</v>
      </c>
    </row>
    <row r="2130" spans="1:14" x14ac:dyDescent="0.25">
      <c r="A2130" t="s">
        <v>14</v>
      </c>
      <c r="B2130" t="s">
        <v>15</v>
      </c>
      <c r="C2130" t="s">
        <v>108</v>
      </c>
      <c r="D2130" s="9">
        <v>2516920580</v>
      </c>
      <c r="E2130" s="1">
        <v>45005</v>
      </c>
      <c r="F2130" s="1">
        <v>45005</v>
      </c>
      <c r="G2130">
        <v>9268592281</v>
      </c>
      <c r="H2130" s="9" t="s">
        <v>1201</v>
      </c>
      <c r="I2130" s="2">
        <v>211.2</v>
      </c>
      <c r="J2130" s="1">
        <v>45065</v>
      </c>
      <c r="K2130" s="2">
        <v>192</v>
      </c>
      <c r="L2130" s="1">
        <v>45006</v>
      </c>
      <c r="M2130" s="9">
        <v>-59</v>
      </c>
      <c r="N2130" s="17">
        <f t="shared" si="33"/>
        <v>-11328</v>
      </c>
    </row>
    <row r="2131" spans="1:14" x14ac:dyDescent="0.25">
      <c r="A2131" t="s">
        <v>14</v>
      </c>
      <c r="B2131" t="s">
        <v>15</v>
      </c>
      <c r="C2131" t="s">
        <v>305</v>
      </c>
      <c r="D2131" s="9">
        <v>1633850837</v>
      </c>
      <c r="E2131" s="1">
        <v>45005</v>
      </c>
      <c r="F2131" s="1">
        <v>45005</v>
      </c>
      <c r="G2131">
        <v>9269257827</v>
      </c>
      <c r="H2131" s="9" t="s">
        <v>1203</v>
      </c>
      <c r="I2131" s="2">
        <v>3124.8</v>
      </c>
      <c r="J2131" s="1">
        <v>45065</v>
      </c>
      <c r="K2131" s="2">
        <v>2976</v>
      </c>
      <c r="L2131" s="1">
        <v>45006</v>
      </c>
      <c r="M2131" s="9">
        <v>-59</v>
      </c>
      <c r="N2131" s="17">
        <f t="shared" si="33"/>
        <v>-175584</v>
      </c>
    </row>
    <row r="2132" spans="1:14" x14ac:dyDescent="0.25">
      <c r="A2132" t="s">
        <v>14</v>
      </c>
      <c r="B2132" t="s">
        <v>15</v>
      </c>
      <c r="C2132" t="s">
        <v>41</v>
      </c>
      <c r="D2132" s="9">
        <v>5477770639</v>
      </c>
      <c r="E2132" s="1">
        <v>45005</v>
      </c>
      <c r="F2132" s="1">
        <v>45005</v>
      </c>
      <c r="G2132">
        <v>9270329664</v>
      </c>
      <c r="H2132" s="9">
        <v>1162</v>
      </c>
      <c r="I2132" s="2">
        <v>7623.78</v>
      </c>
      <c r="J2132" s="1">
        <v>45065</v>
      </c>
      <c r="K2132" s="2">
        <v>6249</v>
      </c>
      <c r="L2132" s="1">
        <v>45006</v>
      </c>
      <c r="M2132" s="9">
        <v>-59</v>
      </c>
      <c r="N2132" s="17">
        <f t="shared" si="33"/>
        <v>-368691</v>
      </c>
    </row>
    <row r="2133" spans="1:14" x14ac:dyDescent="0.25">
      <c r="A2133" t="s">
        <v>14</v>
      </c>
      <c r="B2133" t="s">
        <v>15</v>
      </c>
      <c r="C2133" t="s">
        <v>41</v>
      </c>
      <c r="D2133" s="9">
        <v>5477770639</v>
      </c>
      <c r="E2133" s="1">
        <v>45005</v>
      </c>
      <c r="F2133" s="1">
        <v>45005</v>
      </c>
      <c r="G2133">
        <v>9270332000</v>
      </c>
      <c r="H2133" s="9">
        <v>1163</v>
      </c>
      <c r="I2133" s="2">
        <v>17090.310000000001</v>
      </c>
      <c r="J2133" s="1">
        <v>45065</v>
      </c>
      <c r="K2133" s="2">
        <v>14008.45</v>
      </c>
      <c r="L2133" s="1">
        <v>45006</v>
      </c>
      <c r="M2133" s="9">
        <v>-59</v>
      </c>
      <c r="N2133" s="17">
        <f t="shared" si="33"/>
        <v>-826498.55</v>
      </c>
    </row>
    <row r="2134" spans="1:14" x14ac:dyDescent="0.25">
      <c r="A2134" t="s">
        <v>14</v>
      </c>
      <c r="B2134" t="s">
        <v>15</v>
      </c>
      <c r="C2134" t="s">
        <v>41</v>
      </c>
      <c r="D2134" s="9">
        <v>5477770639</v>
      </c>
      <c r="E2134" s="1">
        <v>45005</v>
      </c>
      <c r="F2134" s="1">
        <v>45005</v>
      </c>
      <c r="G2134">
        <v>9270372404</v>
      </c>
      <c r="H2134" s="9">
        <v>1164</v>
      </c>
      <c r="I2134" s="2">
        <v>86414.94</v>
      </c>
      <c r="J2134" s="1">
        <v>45065</v>
      </c>
      <c r="K2134" s="2">
        <v>70831.899999999994</v>
      </c>
      <c r="L2134" s="1">
        <v>45006</v>
      </c>
      <c r="M2134" s="9">
        <v>-59</v>
      </c>
      <c r="N2134" s="17">
        <f t="shared" si="33"/>
        <v>-4179082.0999999996</v>
      </c>
    </row>
    <row r="2135" spans="1:14" x14ac:dyDescent="0.25">
      <c r="A2135" t="s">
        <v>14</v>
      </c>
      <c r="B2135" t="s">
        <v>15</v>
      </c>
      <c r="C2135" t="s">
        <v>41</v>
      </c>
      <c r="D2135" s="9">
        <v>5477770639</v>
      </c>
      <c r="E2135" s="1">
        <v>45005</v>
      </c>
      <c r="F2135" s="1">
        <v>45005</v>
      </c>
      <c r="G2135">
        <v>9270373419</v>
      </c>
      <c r="H2135" s="9">
        <v>1161</v>
      </c>
      <c r="I2135" s="2">
        <v>976</v>
      </c>
      <c r="J2135" s="1">
        <v>45065</v>
      </c>
      <c r="K2135" s="2">
        <v>800</v>
      </c>
      <c r="L2135" s="1">
        <v>45006</v>
      </c>
      <c r="M2135" s="9">
        <v>-59</v>
      </c>
      <c r="N2135" s="17">
        <f t="shared" si="33"/>
        <v>-47200</v>
      </c>
    </row>
    <row r="2136" spans="1:14" x14ac:dyDescent="0.25">
      <c r="A2136" t="s">
        <v>14</v>
      </c>
      <c r="B2136" t="s">
        <v>15</v>
      </c>
      <c r="C2136" t="s">
        <v>147</v>
      </c>
      <c r="D2136" s="9">
        <v>803890151</v>
      </c>
      <c r="E2136" s="1">
        <v>45005</v>
      </c>
      <c r="F2136" s="1">
        <v>45005</v>
      </c>
      <c r="G2136">
        <v>9271623623</v>
      </c>
      <c r="H2136" s="9">
        <v>232012641</v>
      </c>
      <c r="I2136" s="2">
        <v>3050</v>
      </c>
      <c r="J2136" s="1">
        <v>45065</v>
      </c>
      <c r="K2136" s="2">
        <v>2500</v>
      </c>
      <c r="L2136" s="1">
        <v>45006</v>
      </c>
      <c r="M2136" s="9">
        <v>-59</v>
      </c>
      <c r="N2136" s="17">
        <f t="shared" si="33"/>
        <v>-147500</v>
      </c>
    </row>
    <row r="2137" spans="1:14" x14ac:dyDescent="0.25">
      <c r="A2137" t="s">
        <v>14</v>
      </c>
      <c r="B2137" t="s">
        <v>15</v>
      </c>
      <c r="C2137" t="s">
        <v>307</v>
      </c>
      <c r="D2137" s="9">
        <v>4051160234</v>
      </c>
      <c r="E2137" s="1">
        <v>45005</v>
      </c>
      <c r="F2137" s="1">
        <v>45005</v>
      </c>
      <c r="G2137">
        <v>9271997317</v>
      </c>
      <c r="H2137" s="9" t="s">
        <v>1206</v>
      </c>
      <c r="I2137" s="2">
        <v>287.27999999999997</v>
      </c>
      <c r="J2137" s="1">
        <v>45065</v>
      </c>
      <c r="K2137" s="2">
        <v>273.60000000000002</v>
      </c>
      <c r="L2137" s="1">
        <v>45006</v>
      </c>
      <c r="M2137" s="9">
        <v>-59</v>
      </c>
      <c r="N2137" s="17">
        <f t="shared" si="33"/>
        <v>-16142.400000000001</v>
      </c>
    </row>
    <row r="2138" spans="1:14" x14ac:dyDescent="0.25">
      <c r="A2138" t="s">
        <v>14</v>
      </c>
      <c r="B2138" t="s">
        <v>15</v>
      </c>
      <c r="C2138" t="s">
        <v>172</v>
      </c>
      <c r="D2138" s="9">
        <v>1681100150</v>
      </c>
      <c r="E2138" s="1">
        <v>45005</v>
      </c>
      <c r="F2138" s="1">
        <v>45005</v>
      </c>
      <c r="G2138">
        <v>9272013715</v>
      </c>
      <c r="H2138" s="9" t="s">
        <v>1207</v>
      </c>
      <c r="I2138" s="2">
        <v>732</v>
      </c>
      <c r="J2138" s="1">
        <v>45065</v>
      </c>
      <c r="K2138" s="2">
        <v>600</v>
      </c>
      <c r="L2138" s="1">
        <v>45006</v>
      </c>
      <c r="M2138" s="9">
        <v>-59</v>
      </c>
      <c r="N2138" s="17">
        <f t="shared" si="33"/>
        <v>-35400</v>
      </c>
    </row>
    <row r="2139" spans="1:14" x14ac:dyDescent="0.25">
      <c r="A2139" t="s">
        <v>14</v>
      </c>
      <c r="B2139" t="s">
        <v>15</v>
      </c>
      <c r="C2139" t="s">
        <v>34</v>
      </c>
      <c r="D2139" s="9">
        <v>7146020586</v>
      </c>
      <c r="E2139" s="1">
        <v>44863</v>
      </c>
      <c r="F2139" s="1">
        <v>44863</v>
      </c>
      <c r="G2139">
        <v>8314857336</v>
      </c>
      <c r="H2139" s="9">
        <v>1020561830</v>
      </c>
      <c r="I2139" s="2">
        <v>2094.7399999999998</v>
      </c>
      <c r="J2139" s="1">
        <v>44923</v>
      </c>
      <c r="K2139" s="2">
        <v>1717</v>
      </c>
      <c r="L2139" s="1">
        <v>45008</v>
      </c>
      <c r="M2139" s="9">
        <v>85</v>
      </c>
      <c r="N2139" s="17">
        <f t="shared" si="33"/>
        <v>145945</v>
      </c>
    </row>
    <row r="2140" spans="1:14" x14ac:dyDescent="0.25">
      <c r="A2140" t="s">
        <v>14</v>
      </c>
      <c r="B2140" t="s">
        <v>15</v>
      </c>
      <c r="C2140" t="s">
        <v>99</v>
      </c>
      <c r="D2140" s="9">
        <v>6695101219</v>
      </c>
      <c r="E2140" s="1">
        <v>44953</v>
      </c>
      <c r="F2140" s="1">
        <v>44953</v>
      </c>
      <c r="G2140">
        <v>8915633879</v>
      </c>
      <c r="H2140" s="9" t="s">
        <v>650</v>
      </c>
      <c r="I2140" s="2">
        <v>3542.88</v>
      </c>
      <c r="J2140" s="1">
        <v>45013</v>
      </c>
      <c r="K2140" s="2">
        <v>2904</v>
      </c>
      <c r="L2140" s="1">
        <v>45008</v>
      </c>
      <c r="M2140" s="9">
        <v>-5</v>
      </c>
      <c r="N2140" s="17">
        <f t="shared" si="33"/>
        <v>-14520</v>
      </c>
    </row>
    <row r="2141" spans="1:14" x14ac:dyDescent="0.25">
      <c r="A2141" t="s">
        <v>14</v>
      </c>
      <c r="B2141" t="s">
        <v>15</v>
      </c>
      <c r="C2141" t="s">
        <v>54</v>
      </c>
      <c r="D2141" s="9">
        <v>4785851009</v>
      </c>
      <c r="E2141" s="1">
        <v>44975</v>
      </c>
      <c r="F2141" s="1">
        <v>44975</v>
      </c>
      <c r="G2141">
        <v>9068797745</v>
      </c>
      <c r="H2141" s="9">
        <v>1011385375</v>
      </c>
      <c r="I2141" s="2">
        <v>6825.9</v>
      </c>
      <c r="J2141" s="1">
        <v>45035</v>
      </c>
      <c r="K2141" s="2">
        <v>5595</v>
      </c>
      <c r="L2141" s="1">
        <v>45008</v>
      </c>
      <c r="M2141" s="9">
        <v>-27</v>
      </c>
      <c r="N2141" s="17">
        <f t="shared" si="33"/>
        <v>-151065</v>
      </c>
    </row>
    <row r="2142" spans="1:14" x14ac:dyDescent="0.25">
      <c r="A2142" t="s">
        <v>14</v>
      </c>
      <c r="B2142" t="s">
        <v>15</v>
      </c>
      <c r="C2142" t="s">
        <v>34</v>
      </c>
      <c r="D2142" s="9">
        <v>7146020586</v>
      </c>
      <c r="E2142" s="1">
        <v>44984</v>
      </c>
      <c r="F2142" s="1">
        <v>44984</v>
      </c>
      <c r="G2142">
        <v>9117051718</v>
      </c>
      <c r="H2142" s="9">
        <v>1020586367</v>
      </c>
      <c r="I2142" s="2">
        <v>34311.1</v>
      </c>
      <c r="J2142" s="1">
        <v>45044</v>
      </c>
      <c r="K2142" s="2">
        <v>29604.1</v>
      </c>
      <c r="L2142" s="1">
        <v>45008</v>
      </c>
      <c r="M2142" s="9">
        <v>-36</v>
      </c>
      <c r="N2142" s="17">
        <f t="shared" si="33"/>
        <v>-1065747.5999999999</v>
      </c>
    </row>
    <row r="2143" spans="1:14" x14ac:dyDescent="0.25">
      <c r="A2143" t="s">
        <v>14</v>
      </c>
      <c r="B2143" t="s">
        <v>15</v>
      </c>
      <c r="C2143" t="s">
        <v>148</v>
      </c>
      <c r="D2143" s="9">
        <v>6324460150</v>
      </c>
      <c r="E2143" s="1">
        <v>44986</v>
      </c>
      <c r="F2143" s="1">
        <v>44986</v>
      </c>
      <c r="G2143">
        <v>9131088811</v>
      </c>
      <c r="H2143" s="9">
        <v>2233018679</v>
      </c>
      <c r="I2143" s="2">
        <v>2735.24</v>
      </c>
      <c r="J2143" s="1">
        <v>45046</v>
      </c>
      <c r="K2143" s="2">
        <v>2242</v>
      </c>
      <c r="L2143" s="1">
        <v>45008</v>
      </c>
      <c r="M2143" s="9">
        <v>-38</v>
      </c>
      <c r="N2143" s="17">
        <f t="shared" si="33"/>
        <v>-85196</v>
      </c>
    </row>
    <row r="2144" spans="1:14" x14ac:dyDescent="0.25">
      <c r="A2144" t="s">
        <v>14</v>
      </c>
      <c r="B2144" t="s">
        <v>15</v>
      </c>
      <c r="C2144" t="s">
        <v>141</v>
      </c>
      <c r="D2144" s="9">
        <v>100190610</v>
      </c>
      <c r="E2144" s="1">
        <v>44993</v>
      </c>
      <c r="F2144" s="1">
        <v>44993</v>
      </c>
      <c r="G2144">
        <v>9182107179</v>
      </c>
      <c r="H2144" s="9">
        <v>9547013893</v>
      </c>
      <c r="I2144" s="2">
        <v>793</v>
      </c>
      <c r="J2144" s="1">
        <v>45053</v>
      </c>
      <c r="K2144" s="2">
        <v>650</v>
      </c>
      <c r="L2144" s="1">
        <v>45008</v>
      </c>
      <c r="M2144" s="9">
        <v>-45</v>
      </c>
      <c r="N2144" s="17">
        <f t="shared" si="33"/>
        <v>-29250</v>
      </c>
    </row>
    <row r="2145" spans="1:14" x14ac:dyDescent="0.25">
      <c r="A2145" t="s">
        <v>14</v>
      </c>
      <c r="B2145" t="s">
        <v>15</v>
      </c>
      <c r="C2145" t="s">
        <v>360</v>
      </c>
      <c r="D2145" s="9">
        <v>4337640280</v>
      </c>
      <c r="E2145" s="1">
        <v>44993</v>
      </c>
      <c r="F2145" s="1">
        <v>44993</v>
      </c>
      <c r="G2145">
        <v>9184734042</v>
      </c>
      <c r="H2145" s="9" t="s">
        <v>1092</v>
      </c>
      <c r="I2145" s="2">
        <v>798.47</v>
      </c>
      <c r="J2145" s="1">
        <v>45053</v>
      </c>
      <c r="K2145" s="2">
        <v>654.48</v>
      </c>
      <c r="L2145" s="1">
        <v>45008</v>
      </c>
      <c r="M2145" s="9">
        <v>-45</v>
      </c>
      <c r="N2145" s="17">
        <f t="shared" si="33"/>
        <v>-29451.600000000002</v>
      </c>
    </row>
    <row r="2146" spans="1:14" x14ac:dyDescent="0.25">
      <c r="A2146" t="s">
        <v>14</v>
      </c>
      <c r="B2146" t="s">
        <v>15</v>
      </c>
      <c r="C2146" t="s">
        <v>72</v>
      </c>
      <c r="D2146" s="9">
        <v>9058160152</v>
      </c>
      <c r="E2146" s="1">
        <v>44994</v>
      </c>
      <c r="F2146" s="1">
        <v>44994</v>
      </c>
      <c r="G2146">
        <v>9188811113</v>
      </c>
      <c r="H2146" s="9">
        <v>103875</v>
      </c>
      <c r="I2146" s="2">
        <v>935.74</v>
      </c>
      <c r="J2146" s="1">
        <v>45054</v>
      </c>
      <c r="K2146" s="2">
        <v>767</v>
      </c>
      <c r="L2146" s="1">
        <v>45008</v>
      </c>
      <c r="M2146" s="9">
        <v>-46</v>
      </c>
      <c r="N2146" s="17">
        <f t="shared" si="33"/>
        <v>-35282</v>
      </c>
    </row>
    <row r="2147" spans="1:14" x14ac:dyDescent="0.25">
      <c r="A2147" t="s">
        <v>14</v>
      </c>
      <c r="B2147" t="s">
        <v>15</v>
      </c>
      <c r="C2147" t="s">
        <v>163</v>
      </c>
      <c r="D2147" s="9">
        <v>3222390159</v>
      </c>
      <c r="E2147" s="1">
        <v>44995</v>
      </c>
      <c r="F2147" s="1">
        <v>44995</v>
      </c>
      <c r="G2147">
        <v>9197227642</v>
      </c>
      <c r="H2147" s="9">
        <v>2023008385</v>
      </c>
      <c r="I2147" s="2">
        <v>190.03</v>
      </c>
      <c r="J2147" s="1">
        <v>45055</v>
      </c>
      <c r="K2147" s="2">
        <v>155.76</v>
      </c>
      <c r="L2147" s="1">
        <v>45008</v>
      </c>
      <c r="M2147" s="9">
        <v>-47</v>
      </c>
      <c r="N2147" s="17">
        <f t="shared" si="33"/>
        <v>-7320.7199999999993</v>
      </c>
    </row>
    <row r="2148" spans="1:14" x14ac:dyDescent="0.25">
      <c r="A2148" t="s">
        <v>14</v>
      </c>
      <c r="B2148" t="s">
        <v>15</v>
      </c>
      <c r="C2148" t="s">
        <v>148</v>
      </c>
      <c r="D2148" s="9">
        <v>6324460150</v>
      </c>
      <c r="E2148" s="1">
        <v>44995</v>
      </c>
      <c r="F2148" s="1">
        <v>44995</v>
      </c>
      <c r="G2148">
        <v>9198301382</v>
      </c>
      <c r="H2148" s="9">
        <v>2233022098</v>
      </c>
      <c r="I2148" s="2">
        <v>1295.6400000000001</v>
      </c>
      <c r="J2148" s="1">
        <v>45055</v>
      </c>
      <c r="K2148" s="2">
        <v>1062</v>
      </c>
      <c r="L2148" s="1">
        <v>45008</v>
      </c>
      <c r="M2148" s="9">
        <v>-47</v>
      </c>
      <c r="N2148" s="17">
        <f t="shared" si="33"/>
        <v>-49914</v>
      </c>
    </row>
    <row r="2149" spans="1:14" x14ac:dyDescent="0.25">
      <c r="A2149" t="s">
        <v>14</v>
      </c>
      <c r="B2149" t="s">
        <v>15</v>
      </c>
      <c r="C2149" t="s">
        <v>163</v>
      </c>
      <c r="D2149" s="9">
        <v>3222390159</v>
      </c>
      <c r="E2149" s="1">
        <v>44995</v>
      </c>
      <c r="F2149" s="1">
        <v>44995</v>
      </c>
      <c r="G2149">
        <v>9207195504</v>
      </c>
      <c r="H2149" s="9">
        <v>2023008829</v>
      </c>
      <c r="I2149" s="2">
        <v>1564.25</v>
      </c>
      <c r="J2149" s="1">
        <v>45055</v>
      </c>
      <c r="K2149" s="2">
        <v>1282.17</v>
      </c>
      <c r="L2149" s="1">
        <v>45008</v>
      </c>
      <c r="M2149" s="9">
        <v>-47</v>
      </c>
      <c r="N2149" s="17">
        <f t="shared" si="33"/>
        <v>-60261.990000000005</v>
      </c>
    </row>
    <row r="2150" spans="1:14" x14ac:dyDescent="0.25">
      <c r="A2150" t="s">
        <v>14</v>
      </c>
      <c r="B2150" t="s">
        <v>15</v>
      </c>
      <c r="C2150" t="s">
        <v>148</v>
      </c>
      <c r="D2150" s="9">
        <v>6324460150</v>
      </c>
      <c r="E2150" s="1">
        <v>44996</v>
      </c>
      <c r="F2150" s="1">
        <v>44996</v>
      </c>
      <c r="G2150">
        <v>9209197999</v>
      </c>
      <c r="H2150" s="9">
        <v>2233022555</v>
      </c>
      <c r="I2150" s="2">
        <v>351.36</v>
      </c>
      <c r="J2150" s="1">
        <v>45056</v>
      </c>
      <c r="K2150" s="2">
        <v>288</v>
      </c>
      <c r="L2150" s="1">
        <v>45008</v>
      </c>
      <c r="M2150" s="9">
        <v>-48</v>
      </c>
      <c r="N2150" s="17">
        <f t="shared" si="33"/>
        <v>-13824</v>
      </c>
    </row>
    <row r="2151" spans="1:14" x14ac:dyDescent="0.25">
      <c r="A2151" t="s">
        <v>14</v>
      </c>
      <c r="B2151" t="s">
        <v>15</v>
      </c>
      <c r="C2151" t="s">
        <v>224</v>
      </c>
      <c r="D2151" s="9">
        <v>889160156</v>
      </c>
      <c r="E2151" s="1">
        <v>44998</v>
      </c>
      <c r="F2151" s="1">
        <v>44998</v>
      </c>
      <c r="G2151">
        <v>9223514870</v>
      </c>
      <c r="H2151" s="9">
        <v>2023008904</v>
      </c>
      <c r="I2151" s="2">
        <v>3120.76</v>
      </c>
      <c r="J2151" s="1">
        <v>45058</v>
      </c>
      <c r="K2151" s="2">
        <v>2558</v>
      </c>
      <c r="L2151" s="1">
        <v>45008</v>
      </c>
      <c r="M2151" s="9">
        <v>-50</v>
      </c>
      <c r="N2151" s="17">
        <f t="shared" si="33"/>
        <v>-127900</v>
      </c>
    </row>
    <row r="2152" spans="1:14" x14ac:dyDescent="0.25">
      <c r="A2152" t="s">
        <v>14</v>
      </c>
      <c r="B2152" t="s">
        <v>15</v>
      </c>
      <c r="C2152" t="s">
        <v>34</v>
      </c>
      <c r="D2152" s="9">
        <v>7146020586</v>
      </c>
      <c r="E2152" s="1">
        <v>44999</v>
      </c>
      <c r="F2152" s="1">
        <v>44999</v>
      </c>
      <c r="G2152">
        <v>9228522196</v>
      </c>
      <c r="H2152" s="9">
        <v>1020588969</v>
      </c>
      <c r="I2152" s="2">
        <v>18025.03</v>
      </c>
      <c r="J2152" s="1">
        <v>45059</v>
      </c>
      <c r="K2152" s="2">
        <v>15268.03</v>
      </c>
      <c r="L2152" s="1">
        <v>45008</v>
      </c>
      <c r="M2152" s="9">
        <v>-51</v>
      </c>
      <c r="N2152" s="17">
        <f t="shared" si="33"/>
        <v>-778669.53</v>
      </c>
    </row>
    <row r="2153" spans="1:14" x14ac:dyDescent="0.25">
      <c r="A2153" t="s">
        <v>14</v>
      </c>
      <c r="B2153" t="s">
        <v>15</v>
      </c>
      <c r="C2153" t="s">
        <v>148</v>
      </c>
      <c r="D2153" s="9">
        <v>6324460150</v>
      </c>
      <c r="E2153" s="1">
        <v>44999</v>
      </c>
      <c r="F2153" s="1">
        <v>44999</v>
      </c>
      <c r="G2153">
        <v>9229081087</v>
      </c>
      <c r="H2153" s="9">
        <v>2233023033</v>
      </c>
      <c r="I2153" s="2">
        <v>245.22</v>
      </c>
      <c r="J2153" s="1">
        <v>45059</v>
      </c>
      <c r="K2153" s="2">
        <v>201</v>
      </c>
      <c r="L2153" s="1">
        <v>45008</v>
      </c>
      <c r="M2153" s="9">
        <v>-51</v>
      </c>
      <c r="N2153" s="17">
        <f t="shared" si="33"/>
        <v>-10251</v>
      </c>
    </row>
    <row r="2154" spans="1:14" x14ac:dyDescent="0.25">
      <c r="A2154" t="s">
        <v>14</v>
      </c>
      <c r="B2154" t="s">
        <v>15</v>
      </c>
      <c r="C2154" t="s">
        <v>34</v>
      </c>
      <c r="D2154" s="9">
        <v>7146020586</v>
      </c>
      <c r="E2154" s="1">
        <v>44999</v>
      </c>
      <c r="F2154" s="1">
        <v>44999</v>
      </c>
      <c r="G2154">
        <v>9236224140</v>
      </c>
      <c r="H2154" s="9">
        <v>1020589300</v>
      </c>
      <c r="I2154" s="2">
        <v>2441.2199999999998</v>
      </c>
      <c r="J2154" s="1">
        <v>45059</v>
      </c>
      <c r="K2154" s="2">
        <v>2001</v>
      </c>
      <c r="L2154" s="1">
        <v>45008</v>
      </c>
      <c r="M2154" s="9">
        <v>-51</v>
      </c>
      <c r="N2154" s="17">
        <f t="shared" si="33"/>
        <v>-102051</v>
      </c>
    </row>
    <row r="2155" spans="1:14" x14ac:dyDescent="0.25">
      <c r="A2155" t="s">
        <v>14</v>
      </c>
      <c r="B2155" t="s">
        <v>15</v>
      </c>
      <c r="C2155" t="s">
        <v>25</v>
      </c>
      <c r="D2155" s="9">
        <v>8082461008</v>
      </c>
      <c r="E2155" s="1">
        <v>44999</v>
      </c>
      <c r="F2155" s="1">
        <v>44999</v>
      </c>
      <c r="G2155">
        <v>9236242906</v>
      </c>
      <c r="H2155" s="9">
        <v>23064182</v>
      </c>
      <c r="I2155" s="2">
        <v>233.22</v>
      </c>
      <c r="J2155" s="1">
        <v>45059</v>
      </c>
      <c r="K2155" s="2">
        <v>191.14</v>
      </c>
      <c r="L2155" s="1">
        <v>45008</v>
      </c>
      <c r="M2155" s="9">
        <v>-51</v>
      </c>
      <c r="N2155" s="17">
        <f t="shared" si="33"/>
        <v>-9748.14</v>
      </c>
    </row>
    <row r="2156" spans="1:14" x14ac:dyDescent="0.25">
      <c r="A2156" t="s">
        <v>14</v>
      </c>
      <c r="B2156" t="s">
        <v>15</v>
      </c>
      <c r="C2156" t="s">
        <v>141</v>
      </c>
      <c r="D2156" s="9">
        <v>100190610</v>
      </c>
      <c r="E2156" s="1">
        <v>45000</v>
      </c>
      <c r="F2156" s="1">
        <v>45000</v>
      </c>
      <c r="G2156">
        <v>9236512708</v>
      </c>
      <c r="H2156" s="9">
        <v>9547031342</v>
      </c>
      <c r="I2156" s="2">
        <v>228.75</v>
      </c>
      <c r="J2156" s="1">
        <v>45060</v>
      </c>
      <c r="K2156" s="2">
        <v>187.5</v>
      </c>
      <c r="L2156" s="1">
        <v>45008</v>
      </c>
      <c r="M2156" s="9">
        <v>-52</v>
      </c>
      <c r="N2156" s="17">
        <f t="shared" si="33"/>
        <v>-9750</v>
      </c>
    </row>
    <row r="2157" spans="1:14" x14ac:dyDescent="0.25">
      <c r="A2157" t="s">
        <v>14</v>
      </c>
      <c r="B2157" t="s">
        <v>15</v>
      </c>
      <c r="C2157" t="s">
        <v>153</v>
      </c>
      <c r="D2157" s="9">
        <v>3318780966</v>
      </c>
      <c r="E2157" s="1">
        <v>45000</v>
      </c>
      <c r="F2157" s="1">
        <v>45000</v>
      </c>
      <c r="G2157">
        <v>9240468460</v>
      </c>
      <c r="H2157" s="9">
        <v>40041436</v>
      </c>
      <c r="I2157" s="2">
        <v>116.06</v>
      </c>
      <c r="J2157" s="1">
        <v>45060</v>
      </c>
      <c r="K2157" s="2">
        <v>111.6</v>
      </c>
      <c r="L2157" s="1">
        <v>45008</v>
      </c>
      <c r="M2157" s="9">
        <v>-52</v>
      </c>
      <c r="N2157" s="17">
        <f t="shared" si="33"/>
        <v>-5803.2</v>
      </c>
    </row>
    <row r="2158" spans="1:14" x14ac:dyDescent="0.25">
      <c r="A2158" t="s">
        <v>14</v>
      </c>
      <c r="B2158" t="s">
        <v>15</v>
      </c>
      <c r="C2158" t="s">
        <v>507</v>
      </c>
      <c r="D2158" s="9">
        <v>1014660417</v>
      </c>
      <c r="E2158" s="1">
        <v>45000</v>
      </c>
      <c r="F2158" s="1">
        <v>45000</v>
      </c>
      <c r="G2158">
        <v>9242836388</v>
      </c>
      <c r="H2158" s="9" t="s">
        <v>1167</v>
      </c>
      <c r="I2158" s="2">
        <v>79360.820000000007</v>
      </c>
      <c r="J2158" s="1">
        <v>45060</v>
      </c>
      <c r="K2158" s="2">
        <v>76308.479999999996</v>
      </c>
      <c r="L2158" s="1">
        <v>45008</v>
      </c>
      <c r="M2158" s="9">
        <v>-52</v>
      </c>
      <c r="N2158" s="17">
        <f t="shared" si="33"/>
        <v>-3968040.96</v>
      </c>
    </row>
    <row r="2159" spans="1:14" x14ac:dyDescent="0.25">
      <c r="A2159" t="s">
        <v>14</v>
      </c>
      <c r="B2159" t="s">
        <v>15</v>
      </c>
      <c r="C2159" t="s">
        <v>25</v>
      </c>
      <c r="D2159" s="9">
        <v>8082461008</v>
      </c>
      <c r="E2159" s="1">
        <v>45000</v>
      </c>
      <c r="F2159" s="1">
        <v>45000</v>
      </c>
      <c r="G2159">
        <v>9245711321</v>
      </c>
      <c r="H2159" s="9">
        <v>23064960</v>
      </c>
      <c r="I2159" s="2">
        <v>9662.4</v>
      </c>
      <c r="J2159" s="1">
        <v>45060</v>
      </c>
      <c r="K2159" s="2">
        <v>7920</v>
      </c>
      <c r="L2159" s="1">
        <v>45008</v>
      </c>
      <c r="M2159" s="9">
        <v>-52</v>
      </c>
      <c r="N2159" s="17">
        <f t="shared" si="33"/>
        <v>-411840</v>
      </c>
    </row>
    <row r="2160" spans="1:14" x14ac:dyDescent="0.25">
      <c r="A2160" t="s">
        <v>14</v>
      </c>
      <c r="B2160" t="s">
        <v>15</v>
      </c>
      <c r="C2160" t="s">
        <v>25</v>
      </c>
      <c r="D2160" s="9">
        <v>8082461008</v>
      </c>
      <c r="E2160" s="1">
        <v>45001</v>
      </c>
      <c r="F2160" s="1">
        <v>45001</v>
      </c>
      <c r="G2160">
        <v>9252935677</v>
      </c>
      <c r="H2160" s="9">
        <v>23066790</v>
      </c>
      <c r="I2160" s="2">
        <v>124.8</v>
      </c>
      <c r="J2160" s="1">
        <v>45061</v>
      </c>
      <c r="K2160" s="2">
        <v>120</v>
      </c>
      <c r="L2160" s="1">
        <v>45008</v>
      </c>
      <c r="M2160" s="9">
        <v>-53</v>
      </c>
      <c r="N2160" s="17">
        <f t="shared" si="33"/>
        <v>-6360</v>
      </c>
    </row>
    <row r="2161" spans="1:14" x14ac:dyDescent="0.25">
      <c r="A2161" t="s">
        <v>14</v>
      </c>
      <c r="B2161" t="s">
        <v>15</v>
      </c>
      <c r="C2161" t="s">
        <v>778</v>
      </c>
      <c r="D2161" s="9">
        <v>6349620960</v>
      </c>
      <c r="E2161" s="1">
        <v>45002</v>
      </c>
      <c r="F2161" s="1">
        <v>45002</v>
      </c>
      <c r="G2161">
        <v>9258642534</v>
      </c>
      <c r="H2161" s="9">
        <v>23100442</v>
      </c>
      <c r="I2161" s="2">
        <v>252.54</v>
      </c>
      <c r="J2161" s="1">
        <v>45062</v>
      </c>
      <c r="K2161" s="2">
        <v>207</v>
      </c>
      <c r="L2161" s="1">
        <v>45008</v>
      </c>
      <c r="M2161" s="9">
        <v>-54</v>
      </c>
      <c r="N2161" s="17">
        <f t="shared" si="33"/>
        <v>-11178</v>
      </c>
    </row>
    <row r="2162" spans="1:14" x14ac:dyDescent="0.25">
      <c r="A2162" t="s">
        <v>14</v>
      </c>
      <c r="B2162" t="s">
        <v>15</v>
      </c>
      <c r="C2162" t="s">
        <v>837</v>
      </c>
      <c r="D2162" s="9" t="s">
        <v>838</v>
      </c>
      <c r="E2162" s="1">
        <v>45004</v>
      </c>
      <c r="F2162" s="1">
        <v>45004</v>
      </c>
      <c r="G2162">
        <v>9266011813</v>
      </c>
      <c r="H2162" s="9">
        <v>2</v>
      </c>
      <c r="I2162" s="2">
        <v>1399.8</v>
      </c>
      <c r="J2162" s="1">
        <v>45064</v>
      </c>
      <c r="K2162" s="2">
        <v>1399.8</v>
      </c>
      <c r="L2162" s="1">
        <v>45008</v>
      </c>
      <c r="M2162" s="9">
        <v>-56</v>
      </c>
      <c r="N2162" s="17">
        <f t="shared" si="33"/>
        <v>-78388.800000000003</v>
      </c>
    </row>
    <row r="2163" spans="1:14" x14ac:dyDescent="0.25">
      <c r="A2163" t="s">
        <v>14</v>
      </c>
      <c r="B2163" t="s">
        <v>15</v>
      </c>
      <c r="C2163" t="s">
        <v>96</v>
      </c>
      <c r="D2163" s="9">
        <v>4720630633</v>
      </c>
      <c r="E2163" s="1">
        <v>45005</v>
      </c>
      <c r="F2163" s="1">
        <v>45005</v>
      </c>
      <c r="G2163">
        <v>9267938524</v>
      </c>
      <c r="H2163" s="9" t="s">
        <v>1200</v>
      </c>
      <c r="I2163" s="2">
        <v>325.2</v>
      </c>
      <c r="J2163" s="1">
        <v>45065</v>
      </c>
      <c r="K2163" s="2">
        <v>266.56</v>
      </c>
      <c r="L2163" s="1">
        <v>45008</v>
      </c>
      <c r="M2163" s="9">
        <v>-57</v>
      </c>
      <c r="N2163" s="17">
        <f t="shared" si="33"/>
        <v>-15193.92</v>
      </c>
    </row>
    <row r="2164" spans="1:14" x14ac:dyDescent="0.25">
      <c r="A2164" t="s">
        <v>14</v>
      </c>
      <c r="B2164" t="s">
        <v>15</v>
      </c>
      <c r="C2164" t="s">
        <v>438</v>
      </c>
      <c r="D2164" s="9" t="s">
        <v>439</v>
      </c>
      <c r="E2164" s="1">
        <v>45005</v>
      </c>
      <c r="F2164" s="1">
        <v>45005</v>
      </c>
      <c r="G2164">
        <v>9268964400</v>
      </c>
      <c r="H2164" s="9" t="s">
        <v>1202</v>
      </c>
      <c r="I2164" s="2">
        <v>130.35</v>
      </c>
      <c r="J2164" s="1">
        <v>45065</v>
      </c>
      <c r="K2164" s="2">
        <v>118.5</v>
      </c>
      <c r="L2164" s="1">
        <v>45008</v>
      </c>
      <c r="M2164" s="9">
        <v>-57</v>
      </c>
      <c r="N2164" s="17">
        <f t="shared" si="33"/>
        <v>-6754.5</v>
      </c>
    </row>
    <row r="2165" spans="1:14" x14ac:dyDescent="0.25">
      <c r="A2165" t="s">
        <v>14</v>
      </c>
      <c r="B2165" t="s">
        <v>15</v>
      </c>
      <c r="C2165" t="s">
        <v>264</v>
      </c>
      <c r="D2165" s="9">
        <v>2154270595</v>
      </c>
      <c r="E2165" s="1">
        <v>45005</v>
      </c>
      <c r="F2165" s="1">
        <v>45005</v>
      </c>
      <c r="G2165">
        <v>9270723873</v>
      </c>
      <c r="H2165" s="9">
        <v>92216337</v>
      </c>
      <c r="I2165" s="2">
        <v>409.92</v>
      </c>
      <c r="J2165" s="1">
        <v>45065</v>
      </c>
      <c r="K2165" s="2">
        <v>336</v>
      </c>
      <c r="L2165" s="1">
        <v>45008</v>
      </c>
      <c r="M2165" s="9">
        <v>-57</v>
      </c>
      <c r="N2165" s="17">
        <f t="shared" si="33"/>
        <v>-19152</v>
      </c>
    </row>
    <row r="2166" spans="1:14" x14ac:dyDescent="0.25">
      <c r="A2166" t="s">
        <v>14</v>
      </c>
      <c r="B2166" t="s">
        <v>15</v>
      </c>
      <c r="C2166" t="s">
        <v>172</v>
      </c>
      <c r="D2166" s="9">
        <v>1681100150</v>
      </c>
      <c r="E2166" s="1">
        <v>45005</v>
      </c>
      <c r="F2166" s="1">
        <v>45005</v>
      </c>
      <c r="G2166">
        <v>9272013763</v>
      </c>
      <c r="H2166" s="9" t="s">
        <v>1208</v>
      </c>
      <c r="I2166" s="2">
        <v>366</v>
      </c>
      <c r="J2166" s="1">
        <v>45065</v>
      </c>
      <c r="K2166" s="2">
        <v>300</v>
      </c>
      <c r="L2166" s="1">
        <v>45008</v>
      </c>
      <c r="M2166" s="9">
        <v>-57</v>
      </c>
      <c r="N2166" s="17">
        <f t="shared" si="33"/>
        <v>-17100</v>
      </c>
    </row>
    <row r="2167" spans="1:14" x14ac:dyDescent="0.25">
      <c r="A2167" t="s">
        <v>14</v>
      </c>
      <c r="B2167" t="s">
        <v>15</v>
      </c>
      <c r="C2167" t="s">
        <v>148</v>
      </c>
      <c r="D2167" s="9">
        <v>6324460150</v>
      </c>
      <c r="E2167" s="1">
        <v>45006</v>
      </c>
      <c r="F2167" s="1">
        <v>45006</v>
      </c>
      <c r="G2167">
        <v>9275102086</v>
      </c>
      <c r="H2167" s="9">
        <v>2233024707</v>
      </c>
      <c r="I2167" s="2">
        <v>263.52</v>
      </c>
      <c r="J2167" s="1">
        <v>45066</v>
      </c>
      <c r="K2167" s="2">
        <v>216</v>
      </c>
      <c r="L2167" s="1">
        <v>45008</v>
      </c>
      <c r="M2167" s="9">
        <v>-58</v>
      </c>
      <c r="N2167" s="17">
        <f t="shared" si="33"/>
        <v>-12528</v>
      </c>
    </row>
    <row r="2168" spans="1:14" x14ac:dyDescent="0.25">
      <c r="A2168" t="s">
        <v>14</v>
      </c>
      <c r="B2168" t="s">
        <v>15</v>
      </c>
      <c r="C2168" t="s">
        <v>1044</v>
      </c>
      <c r="D2168" s="9">
        <v>8786190150</v>
      </c>
      <c r="E2168" s="1">
        <v>45006</v>
      </c>
      <c r="F2168" s="1">
        <v>45006</v>
      </c>
      <c r="G2168">
        <v>9277477348</v>
      </c>
      <c r="H2168" s="9">
        <v>2023002335</v>
      </c>
      <c r="I2168" s="2">
        <v>26007.07</v>
      </c>
      <c r="J2168" s="1">
        <v>45066</v>
      </c>
      <c r="K2168" s="2">
        <v>21317.27</v>
      </c>
      <c r="L2168" s="1">
        <v>45008</v>
      </c>
      <c r="M2168" s="9">
        <v>-58</v>
      </c>
      <c r="N2168" s="17">
        <f t="shared" si="33"/>
        <v>-1236401.6599999999</v>
      </c>
    </row>
    <row r="2169" spans="1:14" x14ac:dyDescent="0.25">
      <c r="A2169" t="s">
        <v>14</v>
      </c>
      <c r="B2169" t="s">
        <v>15</v>
      </c>
      <c r="C2169" t="s">
        <v>1044</v>
      </c>
      <c r="D2169" s="9">
        <v>8786190150</v>
      </c>
      <c r="E2169" s="1">
        <v>45006</v>
      </c>
      <c r="F2169" s="1">
        <v>45006</v>
      </c>
      <c r="G2169">
        <v>9277890979</v>
      </c>
      <c r="H2169" s="9">
        <v>2023002340</v>
      </c>
      <c r="I2169" s="2">
        <v>201622.14</v>
      </c>
      <c r="J2169" s="1">
        <v>45066</v>
      </c>
      <c r="K2169" s="2">
        <v>165264.04999999999</v>
      </c>
      <c r="L2169" s="1">
        <v>45008</v>
      </c>
      <c r="M2169" s="9">
        <v>-58</v>
      </c>
      <c r="N2169" s="17">
        <f t="shared" si="33"/>
        <v>-9585314.8999999985</v>
      </c>
    </row>
    <row r="2170" spans="1:14" x14ac:dyDescent="0.25">
      <c r="A2170" t="s">
        <v>14</v>
      </c>
      <c r="B2170" t="s">
        <v>15</v>
      </c>
      <c r="C2170" t="s">
        <v>147</v>
      </c>
      <c r="D2170" s="9">
        <v>803890151</v>
      </c>
      <c r="E2170" s="1">
        <v>45007</v>
      </c>
      <c r="F2170" s="1">
        <v>45007</v>
      </c>
      <c r="G2170">
        <v>9282048511</v>
      </c>
      <c r="H2170" s="9">
        <v>232019557</v>
      </c>
      <c r="I2170" s="2">
        <v>738.52</v>
      </c>
      <c r="J2170" s="1">
        <v>45067</v>
      </c>
      <c r="K2170" s="2">
        <v>671.38</v>
      </c>
      <c r="L2170" s="1">
        <v>45008</v>
      </c>
      <c r="M2170" s="9">
        <v>-59</v>
      </c>
      <c r="N2170" s="17">
        <f t="shared" si="33"/>
        <v>-39611.42</v>
      </c>
    </row>
    <row r="2171" spans="1:14" x14ac:dyDescent="0.25">
      <c r="A2171" t="s">
        <v>14</v>
      </c>
      <c r="B2171" t="s">
        <v>15</v>
      </c>
      <c r="C2171" t="s">
        <v>147</v>
      </c>
      <c r="D2171" s="9">
        <v>803890151</v>
      </c>
      <c r="E2171" s="1">
        <v>45007</v>
      </c>
      <c r="F2171" s="1">
        <v>45007</v>
      </c>
      <c r="G2171">
        <v>9282073839</v>
      </c>
      <c r="H2171" s="9">
        <v>232019556</v>
      </c>
      <c r="I2171" s="2">
        <v>363.8</v>
      </c>
      <c r="J2171" s="1">
        <v>45067</v>
      </c>
      <c r="K2171" s="2">
        <v>298.2</v>
      </c>
      <c r="L2171" s="1">
        <v>45008</v>
      </c>
      <c r="M2171" s="9">
        <v>-59</v>
      </c>
      <c r="N2171" s="17">
        <f t="shared" si="33"/>
        <v>-17593.8</v>
      </c>
    </row>
    <row r="2172" spans="1:14" x14ac:dyDescent="0.25">
      <c r="A2172" t="s">
        <v>14</v>
      </c>
      <c r="B2172" t="s">
        <v>15</v>
      </c>
      <c r="C2172" t="s">
        <v>397</v>
      </c>
      <c r="D2172" s="9">
        <v>4923971008</v>
      </c>
      <c r="E2172" s="1">
        <v>45007</v>
      </c>
      <c r="F2172" s="1">
        <v>45007</v>
      </c>
      <c r="G2172">
        <v>9283804952</v>
      </c>
      <c r="H2172" s="9">
        <v>259</v>
      </c>
      <c r="I2172" s="2">
        <v>70558.16</v>
      </c>
      <c r="J2172" s="1">
        <v>45067</v>
      </c>
      <c r="K2172" s="2">
        <v>57834.559999999998</v>
      </c>
      <c r="L2172" s="1">
        <v>45008</v>
      </c>
      <c r="M2172" s="9">
        <v>-59</v>
      </c>
      <c r="N2172" s="17">
        <f t="shared" si="33"/>
        <v>-3412239.04</v>
      </c>
    </row>
    <row r="2173" spans="1:14" x14ac:dyDescent="0.25">
      <c r="A2173" t="s">
        <v>14</v>
      </c>
      <c r="B2173" t="s">
        <v>15</v>
      </c>
      <c r="C2173" t="s">
        <v>134</v>
      </c>
      <c r="D2173" s="9">
        <v>2194160962</v>
      </c>
      <c r="E2173" s="1">
        <v>45007</v>
      </c>
      <c r="F2173" s="1">
        <v>45007</v>
      </c>
      <c r="G2173">
        <v>9284682698</v>
      </c>
      <c r="H2173" s="9">
        <v>697</v>
      </c>
      <c r="I2173" s="2">
        <v>223.26</v>
      </c>
      <c r="J2173" s="1">
        <v>45067</v>
      </c>
      <c r="K2173" s="2">
        <v>183</v>
      </c>
      <c r="L2173" s="1">
        <v>45008</v>
      </c>
      <c r="M2173" s="9">
        <v>-59</v>
      </c>
      <c r="N2173" s="17">
        <f t="shared" si="33"/>
        <v>-10797</v>
      </c>
    </row>
    <row r="2174" spans="1:14" x14ac:dyDescent="0.25">
      <c r="A2174" t="s">
        <v>14</v>
      </c>
      <c r="B2174" t="s">
        <v>15</v>
      </c>
      <c r="C2174" t="s">
        <v>1213</v>
      </c>
      <c r="D2174" s="9">
        <v>4785851009</v>
      </c>
      <c r="E2174" s="1">
        <v>45007</v>
      </c>
      <c r="F2174" s="1">
        <v>45007</v>
      </c>
      <c r="G2174">
        <v>9286546865</v>
      </c>
      <c r="H2174" s="9">
        <v>9530001175</v>
      </c>
      <c r="I2174" s="2">
        <v>30835.13</v>
      </c>
      <c r="J2174" s="1">
        <v>45067</v>
      </c>
      <c r="K2174" s="2">
        <v>25274.7</v>
      </c>
      <c r="L2174" s="1">
        <v>45008</v>
      </c>
      <c r="M2174" s="9">
        <v>-59</v>
      </c>
      <c r="N2174" s="17">
        <f t="shared" si="33"/>
        <v>-1491207.3</v>
      </c>
    </row>
    <row r="2175" spans="1:14" x14ac:dyDescent="0.25">
      <c r="A2175" t="s">
        <v>14</v>
      </c>
      <c r="B2175" t="s">
        <v>15</v>
      </c>
      <c r="C2175" t="s">
        <v>204</v>
      </c>
      <c r="D2175" s="9">
        <v>322800376</v>
      </c>
      <c r="E2175" s="1">
        <v>45007</v>
      </c>
      <c r="F2175" s="1">
        <v>45007</v>
      </c>
      <c r="G2175">
        <v>9287002409</v>
      </c>
      <c r="H2175" s="9">
        <v>8005766</v>
      </c>
      <c r="I2175" s="2">
        <v>1771.78</v>
      </c>
      <c r="J2175" s="1">
        <v>45067</v>
      </c>
      <c r="K2175" s="2">
        <v>1452.28</v>
      </c>
      <c r="L2175" s="1">
        <v>45008</v>
      </c>
      <c r="M2175" s="9">
        <v>-59</v>
      </c>
      <c r="N2175" s="17">
        <f t="shared" si="33"/>
        <v>-85684.52</v>
      </c>
    </row>
    <row r="2176" spans="1:14" x14ac:dyDescent="0.25">
      <c r="A2176" t="s">
        <v>14</v>
      </c>
      <c r="B2176" t="s">
        <v>15</v>
      </c>
      <c r="C2176" t="s">
        <v>204</v>
      </c>
      <c r="D2176" s="9">
        <v>322800376</v>
      </c>
      <c r="E2176" s="1">
        <v>45007</v>
      </c>
      <c r="F2176" s="1">
        <v>45007</v>
      </c>
      <c r="G2176">
        <v>9287002421</v>
      </c>
      <c r="H2176" s="9">
        <v>8005765</v>
      </c>
      <c r="I2176" s="2">
        <v>409.5</v>
      </c>
      <c r="J2176" s="1">
        <v>45067</v>
      </c>
      <c r="K2176" s="2">
        <v>390</v>
      </c>
      <c r="L2176" s="1">
        <v>45008</v>
      </c>
      <c r="M2176" s="9">
        <v>-59</v>
      </c>
      <c r="N2176" s="17">
        <f t="shared" si="33"/>
        <v>-23010</v>
      </c>
    </row>
    <row r="2177" spans="1:14" x14ac:dyDescent="0.25">
      <c r="A2177" t="s">
        <v>14</v>
      </c>
      <c r="B2177" t="s">
        <v>15</v>
      </c>
      <c r="C2177" t="s">
        <v>204</v>
      </c>
      <c r="D2177" s="9">
        <v>322800376</v>
      </c>
      <c r="E2177" s="1">
        <v>45007</v>
      </c>
      <c r="F2177" s="1">
        <v>45007</v>
      </c>
      <c r="G2177">
        <v>9287002431</v>
      </c>
      <c r="H2177" s="9">
        <v>8005768</v>
      </c>
      <c r="I2177" s="2">
        <v>267.18</v>
      </c>
      <c r="J2177" s="1">
        <v>45067</v>
      </c>
      <c r="K2177" s="2">
        <v>219</v>
      </c>
      <c r="L2177" s="1">
        <v>45008</v>
      </c>
      <c r="M2177" s="9">
        <v>-59</v>
      </c>
      <c r="N2177" s="17">
        <f t="shared" si="33"/>
        <v>-12921</v>
      </c>
    </row>
    <row r="2178" spans="1:14" x14ac:dyDescent="0.25">
      <c r="A2178" t="s">
        <v>14</v>
      </c>
      <c r="B2178" t="s">
        <v>15</v>
      </c>
      <c r="C2178" t="s">
        <v>204</v>
      </c>
      <c r="D2178" s="9">
        <v>322800376</v>
      </c>
      <c r="E2178" s="1">
        <v>45007</v>
      </c>
      <c r="F2178" s="1">
        <v>45007</v>
      </c>
      <c r="G2178">
        <v>9287002433</v>
      </c>
      <c r="H2178" s="9">
        <v>8005769</v>
      </c>
      <c r="I2178" s="2">
        <v>404.82</v>
      </c>
      <c r="J2178" s="1">
        <v>45067</v>
      </c>
      <c r="K2178" s="2">
        <v>331.82</v>
      </c>
      <c r="L2178" s="1">
        <v>45008</v>
      </c>
      <c r="M2178" s="9">
        <v>-59</v>
      </c>
      <c r="N2178" s="17">
        <f t="shared" ref="N2178:N2241" si="34">+M2178*K2178</f>
        <v>-19577.38</v>
      </c>
    </row>
    <row r="2179" spans="1:14" x14ac:dyDescent="0.25">
      <c r="A2179" t="s">
        <v>14</v>
      </c>
      <c r="B2179" t="s">
        <v>15</v>
      </c>
      <c r="C2179" t="s">
        <v>204</v>
      </c>
      <c r="D2179" s="9">
        <v>322800376</v>
      </c>
      <c r="E2179" s="1">
        <v>45007</v>
      </c>
      <c r="F2179" s="1">
        <v>45007</v>
      </c>
      <c r="G2179">
        <v>9287002440</v>
      </c>
      <c r="H2179" s="9">
        <v>8005767</v>
      </c>
      <c r="I2179" s="2">
        <v>393.12</v>
      </c>
      <c r="J2179" s="1">
        <v>45067</v>
      </c>
      <c r="K2179" s="2">
        <v>374.4</v>
      </c>
      <c r="L2179" s="1">
        <v>45008</v>
      </c>
      <c r="M2179" s="9">
        <v>-59</v>
      </c>
      <c r="N2179" s="17">
        <f t="shared" si="34"/>
        <v>-22089.599999999999</v>
      </c>
    </row>
    <row r="2180" spans="1:14" x14ac:dyDescent="0.25">
      <c r="A2180" t="s">
        <v>14</v>
      </c>
      <c r="B2180" t="s">
        <v>15</v>
      </c>
      <c r="C2180" t="s">
        <v>406</v>
      </c>
      <c r="D2180" s="9">
        <v>2884150588</v>
      </c>
      <c r="E2180" s="1">
        <v>45007</v>
      </c>
      <c r="F2180" s="1">
        <v>45007</v>
      </c>
      <c r="G2180">
        <v>9287832206</v>
      </c>
      <c r="H2180" s="9" t="s">
        <v>1216</v>
      </c>
      <c r="I2180" s="2">
        <v>142267.13</v>
      </c>
      <c r="J2180" s="1">
        <v>45067</v>
      </c>
      <c r="K2180" s="2">
        <v>116612.4</v>
      </c>
      <c r="L2180" s="1">
        <v>45008</v>
      </c>
      <c r="M2180" s="9">
        <v>-59</v>
      </c>
      <c r="N2180" s="17">
        <f t="shared" si="34"/>
        <v>-6880131.5999999996</v>
      </c>
    </row>
    <row r="2181" spans="1:14" x14ac:dyDescent="0.25">
      <c r="A2181" t="s">
        <v>14</v>
      </c>
      <c r="B2181" t="s">
        <v>15</v>
      </c>
      <c r="C2181" t="s">
        <v>406</v>
      </c>
      <c r="D2181" s="9">
        <v>2884150588</v>
      </c>
      <c r="E2181" s="1">
        <v>45008</v>
      </c>
      <c r="F2181" s="1">
        <v>45008</v>
      </c>
      <c r="G2181">
        <v>9287832272</v>
      </c>
      <c r="H2181" s="9" t="s">
        <v>1217</v>
      </c>
      <c r="I2181" s="2">
        <v>193020.75</v>
      </c>
      <c r="J2181" s="1">
        <v>45068</v>
      </c>
      <c r="K2181" s="2">
        <v>158213.73000000001</v>
      </c>
      <c r="L2181" s="1">
        <v>45008</v>
      </c>
      <c r="M2181" s="9">
        <v>-60</v>
      </c>
      <c r="N2181" s="17">
        <f t="shared" si="34"/>
        <v>-9492823.8000000007</v>
      </c>
    </row>
    <row r="2182" spans="1:14" x14ac:dyDescent="0.25">
      <c r="A2182" t="s">
        <v>14</v>
      </c>
      <c r="B2182" t="s">
        <v>15</v>
      </c>
      <c r="C2182" t="s">
        <v>1213</v>
      </c>
      <c r="D2182" s="9">
        <v>4785851009</v>
      </c>
      <c r="E2182" s="1">
        <v>45008</v>
      </c>
      <c r="F2182" s="1">
        <v>45008</v>
      </c>
      <c r="G2182">
        <v>9290554799</v>
      </c>
      <c r="H2182" s="9">
        <v>9530001192</v>
      </c>
      <c r="I2182" s="2">
        <v>2346.1</v>
      </c>
      <c r="J2182" s="1">
        <v>45068</v>
      </c>
      <c r="K2182" s="2">
        <v>1923.03</v>
      </c>
      <c r="L2182" s="1">
        <v>45008</v>
      </c>
      <c r="M2182" s="9">
        <v>-60</v>
      </c>
      <c r="N2182" s="17">
        <f t="shared" si="34"/>
        <v>-115381.8</v>
      </c>
    </row>
    <row r="2183" spans="1:14" x14ac:dyDescent="0.25">
      <c r="A2183" t="s">
        <v>14</v>
      </c>
      <c r="B2183" t="s">
        <v>15</v>
      </c>
      <c r="C2183" t="s">
        <v>1226</v>
      </c>
      <c r="D2183" s="9">
        <v>10329000961</v>
      </c>
      <c r="E2183" s="1">
        <v>45008</v>
      </c>
      <c r="F2183" s="1">
        <v>45008</v>
      </c>
      <c r="G2183">
        <v>9291043110</v>
      </c>
      <c r="H2183" s="9">
        <v>1410</v>
      </c>
      <c r="I2183" s="2">
        <v>187</v>
      </c>
      <c r="J2183" s="1">
        <v>45068</v>
      </c>
      <c r="K2183" s="2">
        <v>170</v>
      </c>
      <c r="L2183" s="1">
        <v>45008</v>
      </c>
      <c r="M2183" s="9">
        <v>-60</v>
      </c>
      <c r="N2183" s="17">
        <f t="shared" si="34"/>
        <v>-10200</v>
      </c>
    </row>
    <row r="2184" spans="1:14" x14ac:dyDescent="0.25">
      <c r="A2184" t="s">
        <v>14</v>
      </c>
      <c r="B2184" t="s">
        <v>15</v>
      </c>
      <c r="C2184" t="s">
        <v>107</v>
      </c>
      <c r="D2184" s="9">
        <v>492340583</v>
      </c>
      <c r="E2184" s="1">
        <v>44972</v>
      </c>
      <c r="F2184" s="1">
        <v>44972</v>
      </c>
      <c r="G2184">
        <v>9046622529</v>
      </c>
      <c r="H2184" s="9">
        <v>23020301</v>
      </c>
      <c r="I2184" s="2">
        <v>169.88</v>
      </c>
      <c r="J2184" s="1">
        <v>45032</v>
      </c>
      <c r="K2184" s="2">
        <v>163.35</v>
      </c>
      <c r="L2184" s="1">
        <v>45009</v>
      </c>
      <c r="M2184" s="9">
        <v>-23</v>
      </c>
      <c r="N2184" s="17">
        <f t="shared" si="34"/>
        <v>-3757.0499999999997</v>
      </c>
    </row>
    <row r="2185" spans="1:14" x14ac:dyDescent="0.25">
      <c r="A2185" t="s">
        <v>14</v>
      </c>
      <c r="B2185" t="s">
        <v>15</v>
      </c>
      <c r="C2185" t="s">
        <v>305</v>
      </c>
      <c r="D2185" s="9">
        <v>1633850837</v>
      </c>
      <c r="E2185" s="1">
        <v>44984</v>
      </c>
      <c r="F2185" s="1">
        <v>44984</v>
      </c>
      <c r="G2185">
        <v>9114805357</v>
      </c>
      <c r="H2185" s="9" t="s">
        <v>983</v>
      </c>
      <c r="I2185" s="2">
        <v>1097.27</v>
      </c>
      <c r="J2185" s="1">
        <v>45044</v>
      </c>
      <c r="K2185" s="2">
        <v>899.4</v>
      </c>
      <c r="L2185" s="1">
        <v>45009</v>
      </c>
      <c r="M2185" s="9">
        <v>-35</v>
      </c>
      <c r="N2185" s="17">
        <f t="shared" si="34"/>
        <v>-31479</v>
      </c>
    </row>
    <row r="2186" spans="1:14" x14ac:dyDescent="0.25">
      <c r="A2186" t="s">
        <v>14</v>
      </c>
      <c r="B2186" t="s">
        <v>15</v>
      </c>
      <c r="C2186" t="s">
        <v>211</v>
      </c>
      <c r="D2186" s="9">
        <v>2737030151</v>
      </c>
      <c r="E2186" s="1">
        <v>44985</v>
      </c>
      <c r="F2186" s="1">
        <v>44985</v>
      </c>
      <c r="G2186">
        <v>9125065214</v>
      </c>
      <c r="H2186" s="9" t="s">
        <v>998</v>
      </c>
      <c r="I2186" s="2">
        <v>142.01</v>
      </c>
      <c r="J2186" s="1">
        <v>45045</v>
      </c>
      <c r="K2186" s="2">
        <v>116.4</v>
      </c>
      <c r="L2186" s="1">
        <v>45009</v>
      </c>
      <c r="M2186" s="9">
        <v>-36</v>
      </c>
      <c r="N2186" s="17">
        <f t="shared" si="34"/>
        <v>-4190.4000000000005</v>
      </c>
    </row>
    <row r="2187" spans="1:14" x14ac:dyDescent="0.25">
      <c r="A2187" t="s">
        <v>14</v>
      </c>
      <c r="B2187" t="s">
        <v>15</v>
      </c>
      <c r="C2187" t="s">
        <v>211</v>
      </c>
      <c r="D2187" s="9">
        <v>2737030151</v>
      </c>
      <c r="E2187" s="1">
        <v>44986</v>
      </c>
      <c r="F2187" s="1">
        <v>44986</v>
      </c>
      <c r="G2187">
        <v>9125135177</v>
      </c>
      <c r="H2187" s="9" t="s">
        <v>1002</v>
      </c>
      <c r="I2187" s="2">
        <v>658.8</v>
      </c>
      <c r="J2187" s="1">
        <v>45046</v>
      </c>
      <c r="K2187" s="2">
        <v>540</v>
      </c>
      <c r="L2187" s="1">
        <v>45009</v>
      </c>
      <c r="M2187" s="9">
        <v>-37</v>
      </c>
      <c r="N2187" s="17">
        <f t="shared" si="34"/>
        <v>-19980</v>
      </c>
    </row>
    <row r="2188" spans="1:14" x14ac:dyDescent="0.25">
      <c r="A2188" t="s">
        <v>14</v>
      </c>
      <c r="B2188" t="s">
        <v>15</v>
      </c>
      <c r="C2188" t="s">
        <v>278</v>
      </c>
      <c r="D2188" s="9">
        <v>1113580656</v>
      </c>
      <c r="E2188" s="1">
        <v>44999</v>
      </c>
      <c r="F2188" s="1">
        <v>44999</v>
      </c>
      <c r="G2188">
        <v>9225656559</v>
      </c>
      <c r="H2188" s="9">
        <v>380</v>
      </c>
      <c r="I2188" s="2">
        <v>314.76</v>
      </c>
      <c r="J2188" s="1">
        <v>45059</v>
      </c>
      <c r="K2188" s="2">
        <v>258</v>
      </c>
      <c r="L2188" s="1">
        <v>45009</v>
      </c>
      <c r="M2188" s="9">
        <v>-50</v>
      </c>
      <c r="N2188" s="17">
        <f t="shared" si="34"/>
        <v>-12900</v>
      </c>
    </row>
    <row r="2189" spans="1:14" x14ac:dyDescent="0.25">
      <c r="A2189" t="s">
        <v>14</v>
      </c>
      <c r="B2189" t="s">
        <v>15</v>
      </c>
      <c r="C2189" t="s">
        <v>175</v>
      </c>
      <c r="D2189" s="9">
        <v>805390283</v>
      </c>
      <c r="E2189" s="1">
        <v>44998</v>
      </c>
      <c r="F2189" s="1">
        <v>44998</v>
      </c>
      <c r="G2189">
        <v>9225672610</v>
      </c>
      <c r="H2189" s="9" t="s">
        <v>1158</v>
      </c>
      <c r="I2189" s="2">
        <v>819.84</v>
      </c>
      <c r="J2189" s="1">
        <v>45058</v>
      </c>
      <c r="K2189" s="2">
        <v>672</v>
      </c>
      <c r="L2189" s="1">
        <v>45009</v>
      </c>
      <c r="M2189" s="9">
        <v>-49</v>
      </c>
      <c r="N2189" s="17">
        <f t="shared" si="34"/>
        <v>-32928</v>
      </c>
    </row>
    <row r="2190" spans="1:14" x14ac:dyDescent="0.25">
      <c r="A2190" t="s">
        <v>14</v>
      </c>
      <c r="B2190" t="s">
        <v>15</v>
      </c>
      <c r="C2190" t="s">
        <v>175</v>
      </c>
      <c r="D2190" s="9">
        <v>805390283</v>
      </c>
      <c r="E2190" s="1">
        <v>44999</v>
      </c>
      <c r="F2190" s="1">
        <v>44999</v>
      </c>
      <c r="G2190">
        <v>9225674992</v>
      </c>
      <c r="H2190" s="9" t="s">
        <v>1159</v>
      </c>
      <c r="I2190" s="2">
        <v>327.94</v>
      </c>
      <c r="J2190" s="1">
        <v>45059</v>
      </c>
      <c r="K2190" s="2">
        <v>268.8</v>
      </c>
      <c r="L2190" s="1">
        <v>45009</v>
      </c>
      <c r="M2190" s="9">
        <v>-50</v>
      </c>
      <c r="N2190" s="17">
        <f t="shared" si="34"/>
        <v>-13440</v>
      </c>
    </row>
    <row r="2191" spans="1:14" x14ac:dyDescent="0.25">
      <c r="A2191" t="s">
        <v>14</v>
      </c>
      <c r="B2191" t="s">
        <v>15</v>
      </c>
      <c r="C2191" t="s">
        <v>26</v>
      </c>
      <c r="D2191" s="9">
        <v>9238800156</v>
      </c>
      <c r="E2191" s="1">
        <v>45001</v>
      </c>
      <c r="F2191" s="1">
        <v>45001</v>
      </c>
      <c r="G2191">
        <v>9245269085</v>
      </c>
      <c r="H2191" s="9">
        <v>1209583790</v>
      </c>
      <c r="I2191" s="2">
        <v>294</v>
      </c>
      <c r="J2191" s="1">
        <v>45061</v>
      </c>
      <c r="K2191" s="2">
        <v>280</v>
      </c>
      <c r="L2191" s="1">
        <v>45009</v>
      </c>
      <c r="M2191" s="9">
        <v>-52</v>
      </c>
      <c r="N2191" s="17">
        <f t="shared" si="34"/>
        <v>-14560</v>
      </c>
    </row>
    <row r="2192" spans="1:14" x14ac:dyDescent="0.25">
      <c r="A2192" t="s">
        <v>14</v>
      </c>
      <c r="B2192" t="s">
        <v>15</v>
      </c>
      <c r="C2192" t="s">
        <v>26</v>
      </c>
      <c r="D2192" s="9">
        <v>9238800156</v>
      </c>
      <c r="E2192" s="1">
        <v>45001</v>
      </c>
      <c r="F2192" s="1">
        <v>45001</v>
      </c>
      <c r="G2192">
        <v>9245269159</v>
      </c>
      <c r="H2192" s="9">
        <v>1209583791</v>
      </c>
      <c r="I2192" s="2">
        <v>4082.4</v>
      </c>
      <c r="J2192" s="1">
        <v>45061</v>
      </c>
      <c r="K2192" s="2">
        <v>3888</v>
      </c>
      <c r="L2192" s="1">
        <v>45009</v>
      </c>
      <c r="M2192" s="9">
        <v>-52</v>
      </c>
      <c r="N2192" s="17">
        <f t="shared" si="34"/>
        <v>-202176</v>
      </c>
    </row>
    <row r="2193" spans="1:14" x14ac:dyDescent="0.25">
      <c r="A2193" t="s">
        <v>14</v>
      </c>
      <c r="B2193" t="s">
        <v>15</v>
      </c>
      <c r="C2193" t="s">
        <v>107</v>
      </c>
      <c r="D2193" s="9">
        <v>492340583</v>
      </c>
      <c r="E2193" s="1">
        <v>45001</v>
      </c>
      <c r="F2193" s="1">
        <v>45001</v>
      </c>
      <c r="G2193">
        <v>9247892636</v>
      </c>
      <c r="H2193" s="9">
        <v>23033916</v>
      </c>
      <c r="I2193" s="2">
        <v>7450.78</v>
      </c>
      <c r="J2193" s="1">
        <v>45061</v>
      </c>
      <c r="K2193" s="2">
        <v>7164.21</v>
      </c>
      <c r="L2193" s="1">
        <v>45009</v>
      </c>
      <c r="M2193" s="9">
        <v>-52</v>
      </c>
      <c r="N2193" s="17">
        <f t="shared" si="34"/>
        <v>-372538.92</v>
      </c>
    </row>
    <row r="2194" spans="1:14" x14ac:dyDescent="0.25">
      <c r="A2194" t="s">
        <v>14</v>
      </c>
      <c r="B2194" t="s">
        <v>15</v>
      </c>
      <c r="C2194" t="s">
        <v>185</v>
      </c>
      <c r="D2194" s="9">
        <v>7599490963</v>
      </c>
      <c r="E2194" s="1">
        <v>45001</v>
      </c>
      <c r="F2194" s="1">
        <v>45001</v>
      </c>
      <c r="G2194">
        <v>9251791204</v>
      </c>
      <c r="H2194" s="9">
        <v>9270038484</v>
      </c>
      <c r="I2194" s="2">
        <v>1415.2</v>
      </c>
      <c r="J2194" s="1">
        <v>45061</v>
      </c>
      <c r="K2194" s="2">
        <v>1160</v>
      </c>
      <c r="L2194" s="1">
        <v>45009</v>
      </c>
      <c r="M2194" s="9">
        <v>-52</v>
      </c>
      <c r="N2194" s="17">
        <f t="shared" si="34"/>
        <v>-60320</v>
      </c>
    </row>
    <row r="2195" spans="1:14" x14ac:dyDescent="0.25">
      <c r="A2195" t="s">
        <v>14</v>
      </c>
      <c r="B2195" t="s">
        <v>15</v>
      </c>
      <c r="C2195" t="s">
        <v>65</v>
      </c>
      <c r="D2195" s="9">
        <v>133360081</v>
      </c>
      <c r="E2195" s="1">
        <v>45001</v>
      </c>
      <c r="F2195" s="1">
        <v>45001</v>
      </c>
      <c r="G2195">
        <v>9252441717</v>
      </c>
      <c r="H2195" s="9" t="s">
        <v>1185</v>
      </c>
      <c r="I2195" s="2">
        <v>592.67999999999995</v>
      </c>
      <c r="J2195" s="1">
        <v>45061</v>
      </c>
      <c r="K2195" s="2">
        <v>538.79999999999995</v>
      </c>
      <c r="L2195" s="1">
        <v>45009</v>
      </c>
      <c r="M2195" s="9">
        <v>-52</v>
      </c>
      <c r="N2195" s="17">
        <f t="shared" si="34"/>
        <v>-28017.599999999999</v>
      </c>
    </row>
    <row r="2196" spans="1:14" x14ac:dyDescent="0.25">
      <c r="A2196" t="s">
        <v>14</v>
      </c>
      <c r="B2196" t="s">
        <v>15</v>
      </c>
      <c r="C2196" t="s">
        <v>76</v>
      </c>
      <c r="D2196" s="9">
        <v>9284460962</v>
      </c>
      <c r="E2196" s="1">
        <v>45002</v>
      </c>
      <c r="F2196" s="1">
        <v>45002</v>
      </c>
      <c r="G2196">
        <v>9254512453</v>
      </c>
      <c r="H2196" s="9">
        <v>23502021</v>
      </c>
      <c r="I2196" s="2">
        <v>2391.1999999999998</v>
      </c>
      <c r="J2196" s="1">
        <v>45062</v>
      </c>
      <c r="K2196" s="2">
        <v>1960</v>
      </c>
      <c r="L2196" s="1">
        <v>45009</v>
      </c>
      <c r="M2196" s="9">
        <v>-53</v>
      </c>
      <c r="N2196" s="17">
        <f t="shared" si="34"/>
        <v>-103880</v>
      </c>
    </row>
    <row r="2197" spans="1:14" x14ac:dyDescent="0.25">
      <c r="A2197" t="s">
        <v>14</v>
      </c>
      <c r="B2197" t="s">
        <v>15</v>
      </c>
      <c r="C2197" t="s">
        <v>262</v>
      </c>
      <c r="D2197" s="9">
        <v>11408800966</v>
      </c>
      <c r="E2197" s="1">
        <v>45002</v>
      </c>
      <c r="F2197" s="1">
        <v>45002</v>
      </c>
      <c r="G2197">
        <v>9254698945</v>
      </c>
      <c r="H2197" s="9" t="s">
        <v>1189</v>
      </c>
      <c r="I2197" s="2">
        <v>3934.81</v>
      </c>
      <c r="J2197" s="1">
        <v>45062</v>
      </c>
      <c r="K2197" s="2">
        <v>3225.25</v>
      </c>
      <c r="L2197" s="1">
        <v>45009</v>
      </c>
      <c r="M2197" s="9">
        <v>-53</v>
      </c>
      <c r="N2197" s="17">
        <f t="shared" si="34"/>
        <v>-170938.25</v>
      </c>
    </row>
    <row r="2198" spans="1:14" x14ac:dyDescent="0.25">
      <c r="A2198" t="s">
        <v>14</v>
      </c>
      <c r="B2198" t="s">
        <v>15</v>
      </c>
      <c r="C2198" t="s">
        <v>175</v>
      </c>
      <c r="D2198" s="9">
        <v>805390283</v>
      </c>
      <c r="E2198" s="1">
        <v>45002</v>
      </c>
      <c r="F2198" s="1">
        <v>45002</v>
      </c>
      <c r="G2198">
        <v>9257247656</v>
      </c>
      <c r="H2198" s="9" t="s">
        <v>1194</v>
      </c>
      <c r="I2198" s="2">
        <v>1001.75</v>
      </c>
      <c r="J2198" s="1">
        <v>45062</v>
      </c>
      <c r="K2198" s="2">
        <v>821.11</v>
      </c>
      <c r="L2198" s="1">
        <v>45009</v>
      </c>
      <c r="M2198" s="9">
        <v>-53</v>
      </c>
      <c r="N2198" s="17">
        <f t="shared" si="34"/>
        <v>-43518.83</v>
      </c>
    </row>
    <row r="2199" spans="1:14" x14ac:dyDescent="0.25">
      <c r="A2199" t="s">
        <v>14</v>
      </c>
      <c r="B2199" t="s">
        <v>15</v>
      </c>
      <c r="C2199" t="s">
        <v>1195</v>
      </c>
      <c r="D2199" s="9">
        <v>3642300960</v>
      </c>
      <c r="E2199" s="1">
        <v>45002</v>
      </c>
      <c r="F2199" s="1">
        <v>45002</v>
      </c>
      <c r="G2199">
        <v>9257255873</v>
      </c>
      <c r="H2199" s="9" t="s">
        <v>1196</v>
      </c>
      <c r="I2199" s="2">
        <v>546.62</v>
      </c>
      <c r="J2199" s="1">
        <v>45062</v>
      </c>
      <c r="K2199" s="2">
        <v>448.05</v>
      </c>
      <c r="L2199" s="1">
        <v>45009</v>
      </c>
      <c r="M2199" s="9">
        <v>-53</v>
      </c>
      <c r="N2199" s="17">
        <f t="shared" si="34"/>
        <v>-23746.65</v>
      </c>
    </row>
    <row r="2200" spans="1:14" x14ac:dyDescent="0.25">
      <c r="A2200" t="s">
        <v>14</v>
      </c>
      <c r="B2200" t="s">
        <v>15</v>
      </c>
      <c r="C2200" t="s">
        <v>26</v>
      </c>
      <c r="D2200" s="9">
        <v>9238800156</v>
      </c>
      <c r="E2200" s="1">
        <v>45002</v>
      </c>
      <c r="F2200" s="1">
        <v>45002</v>
      </c>
      <c r="G2200">
        <v>9259584868</v>
      </c>
      <c r="H2200" s="9">
        <v>1209587765</v>
      </c>
      <c r="I2200" s="2">
        <v>1354.2</v>
      </c>
      <c r="J2200" s="1">
        <v>45062</v>
      </c>
      <c r="K2200" s="2">
        <v>1110</v>
      </c>
      <c r="L2200" s="1">
        <v>45009</v>
      </c>
      <c r="M2200" s="9">
        <v>-53</v>
      </c>
      <c r="N2200" s="17">
        <f t="shared" si="34"/>
        <v>-58830</v>
      </c>
    </row>
    <row r="2201" spans="1:14" x14ac:dyDescent="0.25">
      <c r="A2201" t="s">
        <v>14</v>
      </c>
      <c r="B2201" t="s">
        <v>15</v>
      </c>
      <c r="C2201" t="s">
        <v>72</v>
      </c>
      <c r="D2201" s="9">
        <v>9058160152</v>
      </c>
      <c r="E2201" s="1">
        <v>45003</v>
      </c>
      <c r="F2201" s="1">
        <v>45003</v>
      </c>
      <c r="G2201">
        <v>9259888663</v>
      </c>
      <c r="H2201" s="9">
        <v>104456</v>
      </c>
      <c r="I2201" s="2">
        <v>1141.92</v>
      </c>
      <c r="J2201" s="1">
        <v>45063</v>
      </c>
      <c r="K2201" s="2">
        <v>936</v>
      </c>
      <c r="L2201" s="1">
        <v>45009</v>
      </c>
      <c r="M2201" s="9">
        <v>-54</v>
      </c>
      <c r="N2201" s="17">
        <f t="shared" si="34"/>
        <v>-50544</v>
      </c>
    </row>
    <row r="2202" spans="1:14" x14ac:dyDescent="0.25">
      <c r="A2202" t="s">
        <v>14</v>
      </c>
      <c r="B2202" t="s">
        <v>15</v>
      </c>
      <c r="C2202" t="s">
        <v>72</v>
      </c>
      <c r="D2202" s="9">
        <v>9058160152</v>
      </c>
      <c r="E2202" s="1">
        <v>45003</v>
      </c>
      <c r="F2202" s="1">
        <v>45003</v>
      </c>
      <c r="G2202">
        <v>9259888705</v>
      </c>
      <c r="H2202" s="9">
        <v>104455</v>
      </c>
      <c r="I2202" s="2">
        <v>570.96</v>
      </c>
      <c r="J2202" s="1">
        <v>45063</v>
      </c>
      <c r="K2202" s="2">
        <v>468</v>
      </c>
      <c r="L2202" s="1">
        <v>45009</v>
      </c>
      <c r="M2202" s="9">
        <v>-54</v>
      </c>
      <c r="N2202" s="17">
        <f t="shared" si="34"/>
        <v>-25272</v>
      </c>
    </row>
    <row r="2203" spans="1:14" x14ac:dyDescent="0.25">
      <c r="A2203" t="s">
        <v>14</v>
      </c>
      <c r="B2203" t="s">
        <v>15</v>
      </c>
      <c r="C2203" t="s">
        <v>149</v>
      </c>
      <c r="D2203" s="9">
        <v>9331210154</v>
      </c>
      <c r="E2203" s="1">
        <v>45003</v>
      </c>
      <c r="F2203" s="1">
        <v>45003</v>
      </c>
      <c r="G2203">
        <v>9260905421</v>
      </c>
      <c r="H2203" s="9">
        <v>988011847</v>
      </c>
      <c r="I2203" s="2">
        <v>1049.2</v>
      </c>
      <c r="J2203" s="1">
        <v>45063</v>
      </c>
      <c r="K2203" s="2">
        <v>860</v>
      </c>
      <c r="L2203" s="1">
        <v>45009</v>
      </c>
      <c r="M2203" s="9">
        <v>-54</v>
      </c>
      <c r="N2203" s="17">
        <f t="shared" si="34"/>
        <v>-46440</v>
      </c>
    </row>
    <row r="2204" spans="1:14" x14ac:dyDescent="0.25">
      <c r="A2204" t="s">
        <v>14</v>
      </c>
      <c r="B2204" t="s">
        <v>15</v>
      </c>
      <c r="C2204" t="s">
        <v>149</v>
      </c>
      <c r="D2204" s="9">
        <v>9331210154</v>
      </c>
      <c r="E2204" s="1">
        <v>45003</v>
      </c>
      <c r="F2204" s="1">
        <v>45003</v>
      </c>
      <c r="G2204">
        <v>9260905429</v>
      </c>
      <c r="H2204" s="9">
        <v>988011848</v>
      </c>
      <c r="I2204" s="2">
        <v>561.20000000000005</v>
      </c>
      <c r="J2204" s="1">
        <v>45063</v>
      </c>
      <c r="K2204" s="2">
        <v>460</v>
      </c>
      <c r="L2204" s="1">
        <v>45009</v>
      </c>
      <c r="M2204" s="9">
        <v>-54</v>
      </c>
      <c r="N2204" s="17">
        <f t="shared" si="34"/>
        <v>-24840</v>
      </c>
    </row>
    <row r="2205" spans="1:14" x14ac:dyDescent="0.25">
      <c r="A2205" t="s">
        <v>14</v>
      </c>
      <c r="B2205" t="s">
        <v>15</v>
      </c>
      <c r="C2205" t="s">
        <v>632</v>
      </c>
      <c r="D2205" s="9">
        <v>9012850153</v>
      </c>
      <c r="E2205" s="1">
        <v>45003</v>
      </c>
      <c r="F2205" s="1">
        <v>45003</v>
      </c>
      <c r="G2205">
        <v>9260917318</v>
      </c>
      <c r="H2205" s="9">
        <v>1723032539</v>
      </c>
      <c r="I2205" s="2">
        <v>1872</v>
      </c>
      <c r="J2205" s="1">
        <v>45063</v>
      </c>
      <c r="K2205" s="2">
        <v>1800</v>
      </c>
      <c r="L2205" s="1">
        <v>45009</v>
      </c>
      <c r="M2205" s="9">
        <v>-54</v>
      </c>
      <c r="N2205" s="17">
        <f t="shared" si="34"/>
        <v>-97200</v>
      </c>
    </row>
    <row r="2206" spans="1:14" x14ac:dyDescent="0.25">
      <c r="A2206" t="s">
        <v>14</v>
      </c>
      <c r="B2206" t="s">
        <v>15</v>
      </c>
      <c r="C2206" t="s">
        <v>139</v>
      </c>
      <c r="D2206" s="9">
        <v>1178470439</v>
      </c>
      <c r="E2206" s="1">
        <v>45004</v>
      </c>
      <c r="F2206" s="1">
        <v>45004</v>
      </c>
      <c r="G2206">
        <v>9265463300</v>
      </c>
      <c r="H2206" s="9" t="s">
        <v>1198</v>
      </c>
      <c r="I2206" s="2">
        <v>2046.67</v>
      </c>
      <c r="J2206" s="1">
        <v>45064</v>
      </c>
      <c r="K2206" s="2">
        <v>1677.6</v>
      </c>
      <c r="L2206" s="1">
        <v>45009</v>
      </c>
      <c r="M2206" s="9">
        <v>-55</v>
      </c>
      <c r="N2206" s="17">
        <f t="shared" si="34"/>
        <v>-92268</v>
      </c>
    </row>
    <row r="2207" spans="1:14" x14ac:dyDescent="0.25">
      <c r="A2207" t="s">
        <v>14</v>
      </c>
      <c r="B2207" t="s">
        <v>15</v>
      </c>
      <c r="C2207" t="s">
        <v>188</v>
      </c>
      <c r="D2207" s="9">
        <v>4601300637</v>
      </c>
      <c r="E2207" s="1">
        <v>45005</v>
      </c>
      <c r="F2207" s="1">
        <v>45005</v>
      </c>
      <c r="G2207">
        <v>9268064247</v>
      </c>
      <c r="H2207" s="10">
        <v>18295</v>
      </c>
      <c r="I2207" s="2">
        <v>420.9</v>
      </c>
      <c r="J2207" s="1">
        <v>45065</v>
      </c>
      <c r="K2207" s="2">
        <v>345</v>
      </c>
      <c r="L2207" s="1">
        <v>45009</v>
      </c>
      <c r="M2207" s="9">
        <v>-56</v>
      </c>
      <c r="N2207" s="17">
        <f t="shared" si="34"/>
        <v>-19320</v>
      </c>
    </row>
    <row r="2208" spans="1:14" x14ac:dyDescent="0.25">
      <c r="A2208" t="s">
        <v>14</v>
      </c>
      <c r="B2208" t="s">
        <v>15</v>
      </c>
      <c r="C2208" t="s">
        <v>188</v>
      </c>
      <c r="D2208" s="9">
        <v>4601300637</v>
      </c>
      <c r="E2208" s="1">
        <v>45005</v>
      </c>
      <c r="F2208" s="1">
        <v>45005</v>
      </c>
      <c r="G2208">
        <v>9268064291</v>
      </c>
      <c r="H2208" s="10">
        <v>17930</v>
      </c>
      <c r="I2208" s="2">
        <v>266.57</v>
      </c>
      <c r="J2208" s="1">
        <v>45065</v>
      </c>
      <c r="K2208" s="2">
        <v>218.5</v>
      </c>
      <c r="L2208" s="1">
        <v>45009</v>
      </c>
      <c r="M2208" s="9">
        <v>-56</v>
      </c>
      <c r="N2208" s="17">
        <f t="shared" si="34"/>
        <v>-12236</v>
      </c>
    </row>
    <row r="2209" spans="1:14" x14ac:dyDescent="0.25">
      <c r="A2209" t="s">
        <v>14</v>
      </c>
      <c r="B2209" t="s">
        <v>15</v>
      </c>
      <c r="C2209" t="s">
        <v>76</v>
      </c>
      <c r="D2209" s="9">
        <v>9284460962</v>
      </c>
      <c r="E2209" s="1">
        <v>45005</v>
      </c>
      <c r="F2209" s="1">
        <v>45005</v>
      </c>
      <c r="G2209">
        <v>9268159423</v>
      </c>
      <c r="H2209" s="9">
        <v>23502052</v>
      </c>
      <c r="I2209" s="2">
        <v>597.79999999999995</v>
      </c>
      <c r="J2209" s="1">
        <v>45065</v>
      </c>
      <c r="K2209" s="2">
        <v>490</v>
      </c>
      <c r="L2209" s="1">
        <v>45009</v>
      </c>
      <c r="M2209" s="9">
        <v>-56</v>
      </c>
      <c r="N2209" s="17">
        <f t="shared" si="34"/>
        <v>-27440</v>
      </c>
    </row>
    <row r="2210" spans="1:14" x14ac:dyDescent="0.25">
      <c r="A2210" t="s">
        <v>14</v>
      </c>
      <c r="B2210" t="s">
        <v>15</v>
      </c>
      <c r="C2210" t="s">
        <v>211</v>
      </c>
      <c r="D2210" s="9">
        <v>2737030151</v>
      </c>
      <c r="E2210" s="1">
        <v>45005</v>
      </c>
      <c r="F2210" s="1">
        <v>45005</v>
      </c>
      <c r="G2210">
        <v>9271269407</v>
      </c>
      <c r="H2210" s="9" t="s">
        <v>1204</v>
      </c>
      <c r="I2210" s="2">
        <v>1401.01</v>
      </c>
      <c r="J2210" s="1">
        <v>45065</v>
      </c>
      <c r="K2210" s="2">
        <v>1148.3699999999999</v>
      </c>
      <c r="L2210" s="1">
        <v>45009</v>
      </c>
      <c r="M2210" s="9">
        <v>-56</v>
      </c>
      <c r="N2210" s="17">
        <f t="shared" si="34"/>
        <v>-64308.719999999994</v>
      </c>
    </row>
    <row r="2211" spans="1:14" x14ac:dyDescent="0.25">
      <c r="A2211" t="s">
        <v>14</v>
      </c>
      <c r="B2211" t="s">
        <v>15</v>
      </c>
      <c r="C2211" t="s">
        <v>662</v>
      </c>
      <c r="D2211" s="9">
        <v>1282550555</v>
      </c>
      <c r="E2211" s="1">
        <v>45005</v>
      </c>
      <c r="F2211" s="1">
        <v>45005</v>
      </c>
      <c r="G2211">
        <v>9273664623</v>
      </c>
      <c r="H2211" s="9" t="s">
        <v>1209</v>
      </c>
      <c r="I2211" s="2">
        <v>177.65</v>
      </c>
      <c r="J2211" s="1">
        <v>45065</v>
      </c>
      <c r="K2211" s="2">
        <v>145.62</v>
      </c>
      <c r="L2211" s="1">
        <v>45009</v>
      </c>
      <c r="M2211" s="9">
        <v>-56</v>
      </c>
      <c r="N2211" s="17">
        <f t="shared" si="34"/>
        <v>-8154.72</v>
      </c>
    </row>
    <row r="2212" spans="1:14" x14ac:dyDescent="0.25">
      <c r="A2212" t="s">
        <v>14</v>
      </c>
      <c r="B2212" t="s">
        <v>15</v>
      </c>
      <c r="C2212" t="s">
        <v>163</v>
      </c>
      <c r="D2212" s="9">
        <v>3222390159</v>
      </c>
      <c r="E2212" s="1">
        <v>45006</v>
      </c>
      <c r="F2212" s="1">
        <v>45006</v>
      </c>
      <c r="G2212">
        <v>9273838293</v>
      </c>
      <c r="H2212" s="9">
        <v>2023010501</v>
      </c>
      <c r="I2212" s="2">
        <v>679.2</v>
      </c>
      <c r="J2212" s="1">
        <v>45066</v>
      </c>
      <c r="K2212" s="2">
        <v>556.72</v>
      </c>
      <c r="L2212" s="1">
        <v>45009</v>
      </c>
      <c r="M2212" s="9">
        <v>-57</v>
      </c>
      <c r="N2212" s="17">
        <f t="shared" si="34"/>
        <v>-31733.040000000001</v>
      </c>
    </row>
    <row r="2213" spans="1:14" x14ac:dyDescent="0.25">
      <c r="A2213" t="s">
        <v>14</v>
      </c>
      <c r="B2213" t="s">
        <v>15</v>
      </c>
      <c r="C2213" t="s">
        <v>107</v>
      </c>
      <c r="D2213" s="9">
        <v>492340583</v>
      </c>
      <c r="E2213" s="1">
        <v>45006</v>
      </c>
      <c r="F2213" s="1">
        <v>45006</v>
      </c>
      <c r="G2213">
        <v>9275754152</v>
      </c>
      <c r="H2213" s="9">
        <v>23035896</v>
      </c>
      <c r="I2213" s="2">
        <v>113.26</v>
      </c>
      <c r="J2213" s="1">
        <v>45066</v>
      </c>
      <c r="K2213" s="2">
        <v>108.9</v>
      </c>
      <c r="L2213" s="1">
        <v>45009</v>
      </c>
      <c r="M2213" s="9">
        <v>-57</v>
      </c>
      <c r="N2213" s="17">
        <f t="shared" si="34"/>
        <v>-6207.3</v>
      </c>
    </row>
    <row r="2214" spans="1:14" x14ac:dyDescent="0.25">
      <c r="A2214" t="s">
        <v>14</v>
      </c>
      <c r="B2214" t="s">
        <v>15</v>
      </c>
      <c r="C2214" t="s">
        <v>76</v>
      </c>
      <c r="D2214" s="9">
        <v>9284460962</v>
      </c>
      <c r="E2214" s="1">
        <v>45006</v>
      </c>
      <c r="F2214" s="1">
        <v>45006</v>
      </c>
      <c r="G2214">
        <v>9276218148</v>
      </c>
      <c r="H2214" s="9">
        <v>23502115</v>
      </c>
      <c r="I2214" s="2">
        <v>3050</v>
      </c>
      <c r="J2214" s="1">
        <v>45066</v>
      </c>
      <c r="K2214" s="2">
        <v>2500</v>
      </c>
      <c r="L2214" s="1">
        <v>45009</v>
      </c>
      <c r="M2214" s="9">
        <v>-57</v>
      </c>
      <c r="N2214" s="17">
        <f t="shared" si="34"/>
        <v>-142500</v>
      </c>
    </row>
    <row r="2215" spans="1:14" x14ac:dyDescent="0.25">
      <c r="A2215" t="s">
        <v>14</v>
      </c>
      <c r="B2215" t="s">
        <v>15</v>
      </c>
      <c r="C2215" t="s">
        <v>56</v>
      </c>
      <c r="D2215" s="9">
        <v>1326911003</v>
      </c>
      <c r="E2215" s="1">
        <v>45006</v>
      </c>
      <c r="F2215" s="1">
        <v>45006</v>
      </c>
      <c r="G2215">
        <v>9278078262</v>
      </c>
      <c r="H2215" s="9">
        <v>295</v>
      </c>
      <c r="I2215" s="2">
        <v>279.92</v>
      </c>
      <c r="J2215" s="1">
        <v>45066</v>
      </c>
      <c r="K2215" s="2">
        <v>229.44</v>
      </c>
      <c r="L2215" s="1">
        <v>45009</v>
      </c>
      <c r="M2215" s="9">
        <v>-57</v>
      </c>
      <c r="N2215" s="17">
        <f t="shared" si="34"/>
        <v>-13078.08</v>
      </c>
    </row>
    <row r="2216" spans="1:14" x14ac:dyDescent="0.25">
      <c r="A2216" t="s">
        <v>14</v>
      </c>
      <c r="B2216" t="s">
        <v>15</v>
      </c>
      <c r="C2216" t="s">
        <v>1056</v>
      </c>
      <c r="D2216" s="9">
        <v>695940213</v>
      </c>
      <c r="E2216" s="1">
        <v>45006</v>
      </c>
      <c r="F2216" s="1">
        <v>45006</v>
      </c>
      <c r="G2216">
        <v>9280281147</v>
      </c>
      <c r="H2216" s="9" t="s">
        <v>1212</v>
      </c>
      <c r="I2216" s="2">
        <v>439.2</v>
      </c>
      <c r="J2216" s="1">
        <v>45066</v>
      </c>
      <c r="K2216" s="2">
        <v>360</v>
      </c>
      <c r="L2216" s="1">
        <v>45009</v>
      </c>
      <c r="M2216" s="9">
        <v>-57</v>
      </c>
      <c r="N2216" s="17">
        <f t="shared" si="34"/>
        <v>-20520</v>
      </c>
    </row>
    <row r="2217" spans="1:14" x14ac:dyDescent="0.25">
      <c r="A2217" t="s">
        <v>14</v>
      </c>
      <c r="B2217" t="s">
        <v>15</v>
      </c>
      <c r="C2217" t="s">
        <v>474</v>
      </c>
      <c r="D2217" s="9">
        <v>4176241216</v>
      </c>
      <c r="E2217" s="1">
        <v>45008</v>
      </c>
      <c r="F2217" s="1">
        <v>45008</v>
      </c>
      <c r="G2217">
        <v>9291381580</v>
      </c>
      <c r="H2217" s="9">
        <v>88</v>
      </c>
      <c r="I2217" s="2">
        <v>4880</v>
      </c>
      <c r="J2217" s="1">
        <v>45068</v>
      </c>
      <c r="K2217" s="2">
        <v>4000</v>
      </c>
      <c r="L2217" s="1">
        <v>45009</v>
      </c>
      <c r="M2217" s="9">
        <v>-59</v>
      </c>
      <c r="N2217" s="17">
        <f t="shared" si="34"/>
        <v>-236000</v>
      </c>
    </row>
    <row r="2218" spans="1:14" x14ac:dyDescent="0.25">
      <c r="A2218" t="s">
        <v>14</v>
      </c>
      <c r="B2218" t="s">
        <v>15</v>
      </c>
      <c r="C2218" t="s">
        <v>561</v>
      </c>
      <c r="D2218" s="9">
        <v>6088781213</v>
      </c>
      <c r="E2218" s="1">
        <v>45008</v>
      </c>
      <c r="F2218" s="1">
        <v>45008</v>
      </c>
      <c r="G2218">
        <v>9291617642</v>
      </c>
      <c r="H2218" s="10">
        <v>25263</v>
      </c>
      <c r="I2218" s="2">
        <v>6832</v>
      </c>
      <c r="J2218" s="1">
        <v>45068</v>
      </c>
      <c r="K2218" s="2">
        <v>5600</v>
      </c>
      <c r="L2218" s="1">
        <v>45009</v>
      </c>
      <c r="M2218" s="9">
        <v>-59</v>
      </c>
      <c r="N2218" s="17">
        <f t="shared" si="34"/>
        <v>-330400</v>
      </c>
    </row>
    <row r="2219" spans="1:14" x14ac:dyDescent="0.25">
      <c r="A2219" t="s">
        <v>14</v>
      </c>
      <c r="B2219" t="s">
        <v>15</v>
      </c>
      <c r="C2219" t="s">
        <v>211</v>
      </c>
      <c r="D2219" s="9">
        <v>2737030151</v>
      </c>
      <c r="E2219" s="1">
        <v>45008</v>
      </c>
      <c r="F2219" s="1">
        <v>45008</v>
      </c>
      <c r="G2219">
        <v>9294813311</v>
      </c>
      <c r="H2219" s="9" t="s">
        <v>1232</v>
      </c>
      <c r="I2219" s="2">
        <v>2141.1</v>
      </c>
      <c r="J2219" s="1">
        <v>45068</v>
      </c>
      <c r="K2219" s="2">
        <v>1755</v>
      </c>
      <c r="L2219" s="1">
        <v>45009</v>
      </c>
      <c r="M2219" s="9">
        <v>-59</v>
      </c>
      <c r="N2219" s="17">
        <f t="shared" si="34"/>
        <v>-103545</v>
      </c>
    </row>
    <row r="2220" spans="1:14" x14ac:dyDescent="0.25">
      <c r="A2220" t="s">
        <v>14</v>
      </c>
      <c r="B2220" t="s">
        <v>15</v>
      </c>
      <c r="C2220" t="s">
        <v>113</v>
      </c>
      <c r="D2220" s="9">
        <v>5239350969</v>
      </c>
      <c r="E2220" s="1">
        <v>44946</v>
      </c>
      <c r="F2220" s="1">
        <v>44946</v>
      </c>
      <c r="G2220">
        <v>8869217784</v>
      </c>
      <c r="H2220" s="9">
        <v>23340171</v>
      </c>
      <c r="I2220" s="2">
        <v>17707.689999999999</v>
      </c>
      <c r="J2220" s="1">
        <v>45006</v>
      </c>
      <c r="K2220" s="2">
        <v>15478.7</v>
      </c>
      <c r="L2220" s="1">
        <v>45012</v>
      </c>
      <c r="M2220" s="9">
        <v>6</v>
      </c>
      <c r="N2220" s="17">
        <f t="shared" si="34"/>
        <v>92872.200000000012</v>
      </c>
    </row>
    <row r="2221" spans="1:14" x14ac:dyDescent="0.25">
      <c r="A2221" t="s">
        <v>14</v>
      </c>
      <c r="B2221" t="s">
        <v>15</v>
      </c>
      <c r="C2221" t="s">
        <v>113</v>
      </c>
      <c r="D2221" s="9">
        <v>5239350969</v>
      </c>
      <c r="E2221" s="1">
        <v>44971</v>
      </c>
      <c r="F2221" s="1">
        <v>44971</v>
      </c>
      <c r="G2221">
        <v>9040018714</v>
      </c>
      <c r="H2221" s="9">
        <v>23340433</v>
      </c>
      <c r="I2221" s="2">
        <v>16609.900000000001</v>
      </c>
      <c r="J2221" s="1">
        <v>45031</v>
      </c>
      <c r="K2221" s="2">
        <v>14513.44</v>
      </c>
      <c r="L2221" s="1">
        <v>45012</v>
      </c>
      <c r="M2221" s="9">
        <v>-19</v>
      </c>
      <c r="N2221" s="17">
        <f t="shared" si="34"/>
        <v>-275755.36</v>
      </c>
    </row>
    <row r="2222" spans="1:14" x14ac:dyDescent="0.25">
      <c r="A2222" t="s">
        <v>14</v>
      </c>
      <c r="B2222" t="s">
        <v>15</v>
      </c>
      <c r="C2222" t="s">
        <v>166</v>
      </c>
      <c r="D2222" s="9" t="s">
        <v>167</v>
      </c>
      <c r="E2222" s="1">
        <v>44978</v>
      </c>
      <c r="F2222" s="1">
        <v>44978</v>
      </c>
      <c r="G2222">
        <v>9080993215</v>
      </c>
      <c r="H2222" s="9" t="s">
        <v>937</v>
      </c>
      <c r="I2222" s="2">
        <v>372.52</v>
      </c>
      <c r="J2222" s="1">
        <v>45038</v>
      </c>
      <c r="K2222" s="2">
        <v>372.52</v>
      </c>
      <c r="L2222" s="1">
        <v>45012</v>
      </c>
      <c r="M2222" s="9">
        <v>-26</v>
      </c>
      <c r="N2222" s="17">
        <f t="shared" si="34"/>
        <v>-9685.52</v>
      </c>
    </row>
    <row r="2223" spans="1:14" x14ac:dyDescent="0.25">
      <c r="A2223" t="s">
        <v>14</v>
      </c>
      <c r="B2223" t="s">
        <v>15</v>
      </c>
      <c r="C2223" t="s">
        <v>166</v>
      </c>
      <c r="D2223" s="9" t="s">
        <v>167</v>
      </c>
      <c r="E2223" s="1">
        <v>44995</v>
      </c>
      <c r="F2223" s="1">
        <v>44995</v>
      </c>
      <c r="G2223">
        <v>9199014363</v>
      </c>
      <c r="H2223" s="9" t="s">
        <v>1124</v>
      </c>
      <c r="I2223" s="2">
        <v>1825.2</v>
      </c>
      <c r="J2223" s="1">
        <v>45055</v>
      </c>
      <c r="K2223" s="2">
        <v>1825.2</v>
      </c>
      <c r="L2223" s="1">
        <v>45012</v>
      </c>
      <c r="M2223" s="9">
        <v>-43</v>
      </c>
      <c r="N2223" s="17">
        <f t="shared" si="34"/>
        <v>-78483.600000000006</v>
      </c>
    </row>
    <row r="2224" spans="1:14" x14ac:dyDescent="0.25">
      <c r="A2224" t="s">
        <v>14</v>
      </c>
      <c r="B2224" t="s">
        <v>15</v>
      </c>
      <c r="C2224" t="s">
        <v>166</v>
      </c>
      <c r="D2224" s="9" t="s">
        <v>167</v>
      </c>
      <c r="E2224" s="1">
        <v>44995</v>
      </c>
      <c r="F2224" s="1">
        <v>44995</v>
      </c>
      <c r="G2224">
        <v>9199014401</v>
      </c>
      <c r="H2224" s="9" t="s">
        <v>1125</v>
      </c>
      <c r="I2224" s="2">
        <v>608.5</v>
      </c>
      <c r="J2224" s="1">
        <v>45055</v>
      </c>
      <c r="K2224" s="2">
        <v>608.5</v>
      </c>
      <c r="L2224" s="1">
        <v>45012</v>
      </c>
      <c r="M2224" s="9">
        <v>-43</v>
      </c>
      <c r="N2224" s="17">
        <f t="shared" si="34"/>
        <v>-26165.5</v>
      </c>
    </row>
    <row r="2225" spans="1:14" x14ac:dyDescent="0.25">
      <c r="A2225" t="s">
        <v>14</v>
      </c>
      <c r="B2225" t="s">
        <v>15</v>
      </c>
      <c r="C2225" t="s">
        <v>166</v>
      </c>
      <c r="D2225" s="9" t="s">
        <v>167</v>
      </c>
      <c r="E2225" s="1">
        <v>44995</v>
      </c>
      <c r="F2225" s="1">
        <v>44995</v>
      </c>
      <c r="G2225">
        <v>9199014453</v>
      </c>
      <c r="H2225" s="9" t="s">
        <v>1126</v>
      </c>
      <c r="I2225" s="2">
        <v>1867.2</v>
      </c>
      <c r="J2225" s="1">
        <v>45055</v>
      </c>
      <c r="K2225" s="2">
        <v>1867.2</v>
      </c>
      <c r="L2225" s="1">
        <v>45012</v>
      </c>
      <c r="M2225" s="9">
        <v>-43</v>
      </c>
      <c r="N2225" s="17">
        <f t="shared" si="34"/>
        <v>-80289.600000000006</v>
      </c>
    </row>
    <row r="2226" spans="1:14" x14ac:dyDescent="0.25">
      <c r="A2226" t="s">
        <v>14</v>
      </c>
      <c r="B2226" t="s">
        <v>15</v>
      </c>
      <c r="C2226" t="s">
        <v>166</v>
      </c>
      <c r="D2226" s="9" t="s">
        <v>167</v>
      </c>
      <c r="E2226" s="1">
        <v>44996</v>
      </c>
      <c r="F2226" s="1">
        <v>44996</v>
      </c>
      <c r="G2226">
        <v>9209957778</v>
      </c>
      <c r="H2226" s="9" t="s">
        <v>1145</v>
      </c>
      <c r="I2226" s="2">
        <v>17.399999999999999</v>
      </c>
      <c r="J2226" s="1">
        <v>45056</v>
      </c>
      <c r="K2226" s="2">
        <v>17.399999999999999</v>
      </c>
      <c r="L2226" s="1">
        <v>45012</v>
      </c>
      <c r="M2226" s="9">
        <v>-44</v>
      </c>
      <c r="N2226" s="17">
        <f t="shared" si="34"/>
        <v>-765.59999999999991</v>
      </c>
    </row>
    <row r="2227" spans="1:14" x14ac:dyDescent="0.25">
      <c r="A2227" t="s">
        <v>14</v>
      </c>
      <c r="B2227" t="s">
        <v>15</v>
      </c>
      <c r="C2227" t="s">
        <v>108</v>
      </c>
      <c r="D2227" s="9">
        <v>2516920580</v>
      </c>
      <c r="E2227" s="1">
        <v>44998</v>
      </c>
      <c r="F2227" s="1">
        <v>44998</v>
      </c>
      <c r="G2227">
        <v>9223266017</v>
      </c>
      <c r="H2227" s="9" t="s">
        <v>1156</v>
      </c>
      <c r="I2227" s="2">
        <v>96.8</v>
      </c>
      <c r="J2227" s="1">
        <v>45058</v>
      </c>
      <c r="K2227" s="2">
        <v>88</v>
      </c>
      <c r="L2227" s="1">
        <v>45012</v>
      </c>
      <c r="M2227" s="9">
        <v>-46</v>
      </c>
      <c r="N2227" s="17">
        <f t="shared" si="34"/>
        <v>-4048</v>
      </c>
    </row>
    <row r="2228" spans="1:14" x14ac:dyDescent="0.25">
      <c r="A2228" t="s">
        <v>14</v>
      </c>
      <c r="B2228" t="s">
        <v>15</v>
      </c>
      <c r="C2228" t="s">
        <v>147</v>
      </c>
      <c r="D2228" s="9">
        <v>803890151</v>
      </c>
      <c r="E2228" s="1">
        <v>45000</v>
      </c>
      <c r="F2228" s="1">
        <v>45000</v>
      </c>
      <c r="G2228">
        <v>9235688479</v>
      </c>
      <c r="H2228" s="9">
        <v>232008113</v>
      </c>
      <c r="I2228" s="2">
        <v>5804.67</v>
      </c>
      <c r="J2228" s="1">
        <v>45060</v>
      </c>
      <c r="K2228" s="2">
        <v>4757.92</v>
      </c>
      <c r="L2228" s="1">
        <v>45012</v>
      </c>
      <c r="M2228" s="9">
        <v>-48</v>
      </c>
      <c r="N2228" s="17">
        <f t="shared" si="34"/>
        <v>-228380.16</v>
      </c>
    </row>
    <row r="2229" spans="1:14" x14ac:dyDescent="0.25">
      <c r="A2229" t="s">
        <v>14</v>
      </c>
      <c r="B2229" t="s">
        <v>15</v>
      </c>
      <c r="C2229" t="s">
        <v>871</v>
      </c>
      <c r="D2229" s="9">
        <v>2642020156</v>
      </c>
      <c r="E2229" s="1">
        <v>44999</v>
      </c>
      <c r="F2229" s="1">
        <v>44999</v>
      </c>
      <c r="G2229">
        <v>9236046645</v>
      </c>
      <c r="H2229" s="9">
        <v>9923104384</v>
      </c>
      <c r="I2229" s="2">
        <v>214.5</v>
      </c>
      <c r="J2229" s="1">
        <v>45059</v>
      </c>
      <c r="K2229" s="2">
        <v>195</v>
      </c>
      <c r="L2229" s="1">
        <v>45012</v>
      </c>
      <c r="M2229" s="9">
        <v>-47</v>
      </c>
      <c r="N2229" s="17">
        <f t="shared" si="34"/>
        <v>-9165</v>
      </c>
    </row>
    <row r="2230" spans="1:14" x14ac:dyDescent="0.25">
      <c r="A2230" t="s">
        <v>14</v>
      </c>
      <c r="B2230" t="s">
        <v>15</v>
      </c>
      <c r="C2230" t="s">
        <v>25</v>
      </c>
      <c r="D2230" s="9">
        <v>8082461008</v>
      </c>
      <c r="E2230" s="1">
        <v>44999</v>
      </c>
      <c r="F2230" s="1">
        <v>44999</v>
      </c>
      <c r="G2230">
        <v>9236225424</v>
      </c>
      <c r="H2230" s="9">
        <v>23064041</v>
      </c>
      <c r="I2230" s="2">
        <v>338.18</v>
      </c>
      <c r="J2230" s="1">
        <v>45059</v>
      </c>
      <c r="K2230" s="2">
        <v>277.17</v>
      </c>
      <c r="L2230" s="1">
        <v>45012</v>
      </c>
      <c r="M2230" s="9">
        <v>-47</v>
      </c>
      <c r="N2230" s="17">
        <f t="shared" si="34"/>
        <v>-13026.990000000002</v>
      </c>
    </row>
    <row r="2231" spans="1:14" x14ac:dyDescent="0.25">
      <c r="A2231" t="s">
        <v>14</v>
      </c>
      <c r="B2231" t="s">
        <v>15</v>
      </c>
      <c r="C2231" t="s">
        <v>148</v>
      </c>
      <c r="D2231" s="9">
        <v>6324460150</v>
      </c>
      <c r="E2231" s="1">
        <v>45001</v>
      </c>
      <c r="F2231" s="1">
        <v>45001</v>
      </c>
      <c r="G2231">
        <v>9246375548</v>
      </c>
      <c r="H2231" s="9">
        <v>2233023816</v>
      </c>
      <c r="I2231" s="2">
        <v>384.3</v>
      </c>
      <c r="J2231" s="1">
        <v>45061</v>
      </c>
      <c r="K2231" s="2">
        <v>315</v>
      </c>
      <c r="L2231" s="1">
        <v>45012</v>
      </c>
      <c r="M2231" s="9">
        <v>-49</v>
      </c>
      <c r="N2231" s="17">
        <f t="shared" si="34"/>
        <v>-15435</v>
      </c>
    </row>
    <row r="2232" spans="1:14" x14ac:dyDescent="0.25">
      <c r="A2232" t="s">
        <v>14</v>
      </c>
      <c r="B2232" t="s">
        <v>15</v>
      </c>
      <c r="C2232" t="s">
        <v>147</v>
      </c>
      <c r="D2232" s="9">
        <v>803890151</v>
      </c>
      <c r="E2232" s="1">
        <v>45001</v>
      </c>
      <c r="F2232" s="1">
        <v>45001</v>
      </c>
      <c r="G2232">
        <v>9246506176</v>
      </c>
      <c r="H2232" s="9">
        <v>232017812</v>
      </c>
      <c r="I2232" s="2">
        <v>28.79</v>
      </c>
      <c r="J2232" s="1">
        <v>45061</v>
      </c>
      <c r="K2232" s="2">
        <v>23.6</v>
      </c>
      <c r="L2232" s="1">
        <v>45012</v>
      </c>
      <c r="M2232" s="9">
        <v>-49</v>
      </c>
      <c r="N2232" s="17">
        <f t="shared" si="34"/>
        <v>-1156.4000000000001</v>
      </c>
    </row>
    <row r="2233" spans="1:14" x14ac:dyDescent="0.25">
      <c r="A2233" t="s">
        <v>14</v>
      </c>
      <c r="B2233" t="s">
        <v>15</v>
      </c>
      <c r="C2233" t="s">
        <v>25</v>
      </c>
      <c r="D2233" s="9">
        <v>8082461008</v>
      </c>
      <c r="E2233" s="1">
        <v>45001</v>
      </c>
      <c r="F2233" s="1">
        <v>45001</v>
      </c>
      <c r="G2233">
        <v>9252970000</v>
      </c>
      <c r="H2233" s="9">
        <v>23066974</v>
      </c>
      <c r="I2233" s="2">
        <v>669.41</v>
      </c>
      <c r="J2233" s="1">
        <v>45061</v>
      </c>
      <c r="K2233" s="2">
        <v>548.71</v>
      </c>
      <c r="L2233" s="1">
        <v>45012</v>
      </c>
      <c r="M2233" s="9">
        <v>-49</v>
      </c>
      <c r="N2233" s="17">
        <f t="shared" si="34"/>
        <v>-26886.79</v>
      </c>
    </row>
    <row r="2234" spans="1:14" x14ac:dyDescent="0.25">
      <c r="A2234" t="s">
        <v>14</v>
      </c>
      <c r="B2234" t="s">
        <v>15</v>
      </c>
      <c r="C2234" t="s">
        <v>147</v>
      </c>
      <c r="D2234" s="9">
        <v>803890151</v>
      </c>
      <c r="E2234" s="1">
        <v>45002</v>
      </c>
      <c r="F2234" s="1">
        <v>45002</v>
      </c>
      <c r="G2234">
        <v>9259618286</v>
      </c>
      <c r="H2234" s="9">
        <v>232018861</v>
      </c>
      <c r="I2234" s="2">
        <v>863.76</v>
      </c>
      <c r="J2234" s="1">
        <v>45062</v>
      </c>
      <c r="K2234" s="2">
        <v>708</v>
      </c>
      <c r="L2234" s="1">
        <v>45012</v>
      </c>
      <c r="M2234" s="9">
        <v>-50</v>
      </c>
      <c r="N2234" s="17">
        <f t="shared" si="34"/>
        <v>-35400</v>
      </c>
    </row>
    <row r="2235" spans="1:14" x14ac:dyDescent="0.25">
      <c r="A2235" t="s">
        <v>14</v>
      </c>
      <c r="B2235" t="s">
        <v>15</v>
      </c>
      <c r="C2235" t="s">
        <v>148</v>
      </c>
      <c r="D2235" s="9">
        <v>6324460150</v>
      </c>
      <c r="E2235" s="1">
        <v>45006</v>
      </c>
      <c r="F2235" s="1">
        <v>45006</v>
      </c>
      <c r="G2235">
        <v>9275121513</v>
      </c>
      <c r="H2235" s="9">
        <v>2233024706</v>
      </c>
      <c r="I2235" s="2">
        <v>409.5</v>
      </c>
      <c r="J2235" s="1">
        <v>45066</v>
      </c>
      <c r="K2235" s="2">
        <v>390</v>
      </c>
      <c r="L2235" s="1">
        <v>45012</v>
      </c>
      <c r="M2235" s="9">
        <v>-54</v>
      </c>
      <c r="N2235" s="17">
        <f t="shared" si="34"/>
        <v>-21060</v>
      </c>
    </row>
    <row r="2236" spans="1:14" x14ac:dyDescent="0.25">
      <c r="A2236" t="s">
        <v>14</v>
      </c>
      <c r="B2236" t="s">
        <v>15</v>
      </c>
      <c r="C2236" t="s">
        <v>390</v>
      </c>
      <c r="D2236" s="9">
        <v>1835220482</v>
      </c>
      <c r="E2236" s="1">
        <v>45006</v>
      </c>
      <c r="F2236" s="1">
        <v>45006</v>
      </c>
      <c r="G2236">
        <v>9278725382</v>
      </c>
      <c r="H2236" s="9" t="s">
        <v>1211</v>
      </c>
      <c r="I2236" s="2">
        <v>152.5</v>
      </c>
      <c r="J2236" s="1">
        <v>45066</v>
      </c>
      <c r="K2236" s="2">
        <v>125</v>
      </c>
      <c r="L2236" s="1">
        <v>45012</v>
      </c>
      <c r="M2236" s="9">
        <v>-54</v>
      </c>
      <c r="N2236" s="17">
        <f t="shared" si="34"/>
        <v>-6750</v>
      </c>
    </row>
    <row r="2237" spans="1:14" x14ac:dyDescent="0.25">
      <c r="A2237" t="s">
        <v>14</v>
      </c>
      <c r="B2237" t="s">
        <v>15</v>
      </c>
      <c r="C2237" t="s">
        <v>762</v>
      </c>
      <c r="D2237" s="9">
        <v>1585920208</v>
      </c>
      <c r="E2237" s="1">
        <v>45007</v>
      </c>
      <c r="F2237" s="1">
        <v>45007</v>
      </c>
      <c r="G2237">
        <v>9286865807</v>
      </c>
      <c r="H2237" s="9" t="s">
        <v>1215</v>
      </c>
      <c r="I2237" s="2">
        <v>169.82</v>
      </c>
      <c r="J2237" s="1">
        <v>45067</v>
      </c>
      <c r="K2237" s="2">
        <v>139.19999999999999</v>
      </c>
      <c r="L2237" s="1">
        <v>45012</v>
      </c>
      <c r="M2237" s="9">
        <v>-55</v>
      </c>
      <c r="N2237" s="17">
        <f t="shared" si="34"/>
        <v>-7655.9999999999991</v>
      </c>
    </row>
    <row r="2238" spans="1:14" x14ac:dyDescent="0.25">
      <c r="A2238" t="s">
        <v>14</v>
      </c>
      <c r="B2238" t="s">
        <v>15</v>
      </c>
      <c r="C2238" t="s">
        <v>284</v>
      </c>
      <c r="D2238" s="9">
        <v>807970157</v>
      </c>
      <c r="E2238" s="1">
        <v>45008</v>
      </c>
      <c r="F2238" s="1">
        <v>45008</v>
      </c>
      <c r="G2238">
        <v>9288828179</v>
      </c>
      <c r="H2238" s="9" t="s">
        <v>1218</v>
      </c>
      <c r="I2238" s="2">
        <v>582.4</v>
      </c>
      <c r="J2238" s="1">
        <v>45068</v>
      </c>
      <c r="K2238" s="2">
        <v>560</v>
      </c>
      <c r="L2238" s="1">
        <v>45012</v>
      </c>
      <c r="M2238" s="9">
        <v>-56</v>
      </c>
      <c r="N2238" s="17">
        <f t="shared" si="34"/>
        <v>-31360</v>
      </c>
    </row>
    <row r="2239" spans="1:14" x14ac:dyDescent="0.25">
      <c r="A2239" t="s">
        <v>14</v>
      </c>
      <c r="B2239" t="s">
        <v>15</v>
      </c>
      <c r="C2239" t="s">
        <v>284</v>
      </c>
      <c r="D2239" s="9">
        <v>807970157</v>
      </c>
      <c r="E2239" s="1">
        <v>45008</v>
      </c>
      <c r="F2239" s="1">
        <v>45008</v>
      </c>
      <c r="G2239">
        <v>9288828185</v>
      </c>
      <c r="H2239" s="9" t="s">
        <v>1219</v>
      </c>
      <c r="I2239" s="2">
        <v>582.4</v>
      </c>
      <c r="J2239" s="1">
        <v>45068</v>
      </c>
      <c r="K2239" s="2">
        <v>560</v>
      </c>
      <c r="L2239" s="1">
        <v>45012</v>
      </c>
      <c r="M2239" s="9">
        <v>-56</v>
      </c>
      <c r="N2239" s="17">
        <f t="shared" si="34"/>
        <v>-31360</v>
      </c>
    </row>
    <row r="2240" spans="1:14" x14ac:dyDescent="0.25">
      <c r="A2240" t="s">
        <v>14</v>
      </c>
      <c r="B2240" t="s">
        <v>15</v>
      </c>
      <c r="C2240" t="s">
        <v>284</v>
      </c>
      <c r="D2240" s="9">
        <v>807970157</v>
      </c>
      <c r="E2240" s="1">
        <v>45008</v>
      </c>
      <c r="F2240" s="1">
        <v>45008</v>
      </c>
      <c r="G2240">
        <v>9288828188</v>
      </c>
      <c r="H2240" s="9" t="s">
        <v>1220</v>
      </c>
      <c r="I2240" s="2">
        <v>582.4</v>
      </c>
      <c r="J2240" s="1">
        <v>45068</v>
      </c>
      <c r="K2240" s="2">
        <v>560</v>
      </c>
      <c r="L2240" s="1">
        <v>45012</v>
      </c>
      <c r="M2240" s="9">
        <v>-56</v>
      </c>
      <c r="N2240" s="17">
        <f t="shared" si="34"/>
        <v>-31360</v>
      </c>
    </row>
    <row r="2241" spans="1:14" x14ac:dyDescent="0.25">
      <c r="A2241" t="s">
        <v>14</v>
      </c>
      <c r="B2241" t="s">
        <v>15</v>
      </c>
      <c r="C2241" t="s">
        <v>284</v>
      </c>
      <c r="D2241" s="9">
        <v>807970157</v>
      </c>
      <c r="E2241" s="1">
        <v>45008</v>
      </c>
      <c r="F2241" s="1">
        <v>45008</v>
      </c>
      <c r="G2241">
        <v>9288828190</v>
      </c>
      <c r="H2241" s="9" t="s">
        <v>1221</v>
      </c>
      <c r="I2241" s="2">
        <v>669.76</v>
      </c>
      <c r="J2241" s="1">
        <v>45068</v>
      </c>
      <c r="K2241" s="2">
        <v>644</v>
      </c>
      <c r="L2241" s="1">
        <v>45012</v>
      </c>
      <c r="M2241" s="9">
        <v>-56</v>
      </c>
      <c r="N2241" s="17">
        <f t="shared" si="34"/>
        <v>-36064</v>
      </c>
    </row>
    <row r="2242" spans="1:14" x14ac:dyDescent="0.25">
      <c r="A2242" t="s">
        <v>14</v>
      </c>
      <c r="B2242" t="s">
        <v>15</v>
      </c>
      <c r="C2242" t="s">
        <v>284</v>
      </c>
      <c r="D2242" s="9">
        <v>807970157</v>
      </c>
      <c r="E2242" s="1">
        <v>45008</v>
      </c>
      <c r="F2242" s="1">
        <v>45008</v>
      </c>
      <c r="G2242">
        <v>9288828294</v>
      </c>
      <c r="H2242" s="9" t="s">
        <v>1222</v>
      </c>
      <c r="I2242" s="2">
        <v>611.52</v>
      </c>
      <c r="J2242" s="1">
        <v>45068</v>
      </c>
      <c r="K2242" s="2">
        <v>588</v>
      </c>
      <c r="L2242" s="1">
        <v>45012</v>
      </c>
      <c r="M2242" s="9">
        <v>-56</v>
      </c>
      <c r="N2242" s="17">
        <f t="shared" ref="N2242:N2305" si="35">+M2242*K2242</f>
        <v>-32928</v>
      </c>
    </row>
    <row r="2243" spans="1:14" x14ac:dyDescent="0.25">
      <c r="A2243" t="s">
        <v>14</v>
      </c>
      <c r="B2243" t="s">
        <v>15</v>
      </c>
      <c r="C2243" t="s">
        <v>148</v>
      </c>
      <c r="D2243" s="9">
        <v>6324460150</v>
      </c>
      <c r="E2243" s="1">
        <v>45008</v>
      </c>
      <c r="F2243" s="1">
        <v>45008</v>
      </c>
      <c r="G2243">
        <v>9289895163</v>
      </c>
      <c r="H2243" s="9">
        <v>2233025592</v>
      </c>
      <c r="I2243" s="2">
        <v>204.75</v>
      </c>
      <c r="J2243" s="1">
        <v>45068</v>
      </c>
      <c r="K2243" s="2">
        <v>195</v>
      </c>
      <c r="L2243" s="1">
        <v>45012</v>
      </c>
      <c r="M2243" s="9">
        <v>-56</v>
      </c>
      <c r="N2243" s="17">
        <f t="shared" si="35"/>
        <v>-10920</v>
      </c>
    </row>
    <row r="2244" spans="1:14" x14ac:dyDescent="0.25">
      <c r="A2244" t="s">
        <v>14</v>
      </c>
      <c r="B2244" t="s">
        <v>15</v>
      </c>
      <c r="C2244" t="s">
        <v>166</v>
      </c>
      <c r="D2244" s="9" t="s">
        <v>167</v>
      </c>
      <c r="E2244" s="1">
        <v>45008</v>
      </c>
      <c r="F2244" s="1">
        <v>45008</v>
      </c>
      <c r="G2244">
        <v>9290568644</v>
      </c>
      <c r="H2244" s="9" t="s">
        <v>1225</v>
      </c>
      <c r="I2244" s="2">
        <v>1867.2</v>
      </c>
      <c r="J2244" s="1">
        <v>45068</v>
      </c>
      <c r="K2244" s="2">
        <v>1867.2</v>
      </c>
      <c r="L2244" s="1">
        <v>45012</v>
      </c>
      <c r="M2244" s="9">
        <v>-56</v>
      </c>
      <c r="N2244" s="17">
        <f t="shared" si="35"/>
        <v>-104563.2</v>
      </c>
    </row>
    <row r="2245" spans="1:14" x14ac:dyDescent="0.25">
      <c r="A2245" t="s">
        <v>14</v>
      </c>
      <c r="B2245" t="s">
        <v>15</v>
      </c>
      <c r="C2245" t="s">
        <v>355</v>
      </c>
      <c r="D2245" s="9">
        <v>5637801217</v>
      </c>
      <c r="E2245" s="1">
        <v>45008</v>
      </c>
      <c r="F2245" s="1">
        <v>45008</v>
      </c>
      <c r="G2245">
        <v>9291304876</v>
      </c>
      <c r="H2245" s="9">
        <v>31</v>
      </c>
      <c r="I2245" s="2">
        <v>288417.63</v>
      </c>
      <c r="J2245" s="1">
        <v>45068</v>
      </c>
      <c r="K2245" s="2">
        <v>236407.89</v>
      </c>
      <c r="L2245" s="1">
        <v>45012</v>
      </c>
      <c r="M2245" s="9">
        <v>-56</v>
      </c>
      <c r="N2245" s="17">
        <f t="shared" si="35"/>
        <v>-13238841.84</v>
      </c>
    </row>
    <row r="2246" spans="1:14" x14ac:dyDescent="0.25">
      <c r="A2246" t="s">
        <v>14</v>
      </c>
      <c r="B2246" t="s">
        <v>15</v>
      </c>
      <c r="C2246" t="s">
        <v>645</v>
      </c>
      <c r="D2246" s="9">
        <v>2269520645</v>
      </c>
      <c r="E2246" s="1">
        <v>45008</v>
      </c>
      <c r="F2246" s="1">
        <v>45008</v>
      </c>
      <c r="G2246">
        <v>9291312119</v>
      </c>
      <c r="H2246" s="9" t="s">
        <v>1227</v>
      </c>
      <c r="I2246" s="2">
        <v>210952.69</v>
      </c>
      <c r="J2246" s="1">
        <v>45068</v>
      </c>
      <c r="K2246" s="2">
        <v>172912.04</v>
      </c>
      <c r="L2246" s="1">
        <v>45012</v>
      </c>
      <c r="M2246" s="9">
        <v>-56</v>
      </c>
      <c r="N2246" s="17">
        <f t="shared" si="35"/>
        <v>-9683074.2400000002</v>
      </c>
    </row>
    <row r="2247" spans="1:14" x14ac:dyDescent="0.25">
      <c r="A2247" t="s">
        <v>14</v>
      </c>
      <c r="B2247" t="s">
        <v>15</v>
      </c>
      <c r="C2247" t="s">
        <v>289</v>
      </c>
      <c r="D2247" s="9">
        <v>4865020632</v>
      </c>
      <c r="E2247" s="1">
        <v>45008</v>
      </c>
      <c r="F2247" s="1">
        <v>45008</v>
      </c>
      <c r="G2247">
        <v>9293161194</v>
      </c>
      <c r="H2247" s="10">
        <v>45809</v>
      </c>
      <c r="I2247" s="2">
        <v>656.1</v>
      </c>
      <c r="J2247" s="1">
        <v>45068</v>
      </c>
      <c r="K2247" s="2">
        <v>596.45000000000005</v>
      </c>
      <c r="L2247" s="1">
        <v>45012</v>
      </c>
      <c r="M2247" s="9">
        <v>-56</v>
      </c>
      <c r="N2247" s="17">
        <f t="shared" si="35"/>
        <v>-33401.200000000004</v>
      </c>
    </row>
    <row r="2248" spans="1:14" x14ac:dyDescent="0.25">
      <c r="A2248" t="s">
        <v>14</v>
      </c>
      <c r="B2248" t="s">
        <v>15</v>
      </c>
      <c r="C2248" t="s">
        <v>289</v>
      </c>
      <c r="D2248" s="9">
        <v>4865020632</v>
      </c>
      <c r="E2248" s="1">
        <v>45008</v>
      </c>
      <c r="F2248" s="1">
        <v>45008</v>
      </c>
      <c r="G2248">
        <v>9293161727</v>
      </c>
      <c r="H2248" s="10">
        <v>45444</v>
      </c>
      <c r="I2248" s="2">
        <v>389.14</v>
      </c>
      <c r="J2248" s="1">
        <v>45068</v>
      </c>
      <c r="K2248" s="2">
        <v>353.76</v>
      </c>
      <c r="L2248" s="1">
        <v>45012</v>
      </c>
      <c r="M2248" s="9">
        <v>-56</v>
      </c>
      <c r="N2248" s="17">
        <f t="shared" si="35"/>
        <v>-19810.559999999998</v>
      </c>
    </row>
    <row r="2249" spans="1:14" x14ac:dyDescent="0.25">
      <c r="A2249" t="s">
        <v>14</v>
      </c>
      <c r="B2249" t="s">
        <v>15</v>
      </c>
      <c r="C2249" t="s">
        <v>289</v>
      </c>
      <c r="D2249" s="9">
        <v>4865020632</v>
      </c>
      <c r="E2249" s="1">
        <v>45008</v>
      </c>
      <c r="F2249" s="1">
        <v>45008</v>
      </c>
      <c r="G2249">
        <v>9293162065</v>
      </c>
      <c r="H2249" s="10">
        <v>44713</v>
      </c>
      <c r="I2249" s="2">
        <v>58790.6</v>
      </c>
      <c r="J2249" s="1">
        <v>45068</v>
      </c>
      <c r="K2249" s="2">
        <v>53446</v>
      </c>
      <c r="L2249" s="1">
        <v>45012</v>
      </c>
      <c r="M2249" s="9">
        <v>-56</v>
      </c>
      <c r="N2249" s="17">
        <f t="shared" si="35"/>
        <v>-2992976</v>
      </c>
    </row>
    <row r="2250" spans="1:14" x14ac:dyDescent="0.25">
      <c r="A2250" t="s">
        <v>14</v>
      </c>
      <c r="B2250" t="s">
        <v>15</v>
      </c>
      <c r="C2250" t="s">
        <v>289</v>
      </c>
      <c r="D2250" s="9">
        <v>4865020632</v>
      </c>
      <c r="E2250" s="1">
        <v>45008</v>
      </c>
      <c r="F2250" s="1">
        <v>45008</v>
      </c>
      <c r="G2250">
        <v>9293162072</v>
      </c>
      <c r="H2250" s="10">
        <v>45078</v>
      </c>
      <c r="I2250" s="2">
        <v>12791.44</v>
      </c>
      <c r="J2250" s="1">
        <v>45068</v>
      </c>
      <c r="K2250" s="2">
        <v>11628.58</v>
      </c>
      <c r="L2250" s="1">
        <v>45012</v>
      </c>
      <c r="M2250" s="9">
        <v>-56</v>
      </c>
      <c r="N2250" s="17">
        <f t="shared" si="35"/>
        <v>-651200.48</v>
      </c>
    </row>
    <row r="2251" spans="1:14" x14ac:dyDescent="0.25">
      <c r="A2251" t="s">
        <v>14</v>
      </c>
      <c r="B2251" t="s">
        <v>15</v>
      </c>
      <c r="C2251" t="s">
        <v>583</v>
      </c>
      <c r="D2251" s="9">
        <v>2015500693</v>
      </c>
      <c r="E2251" s="1">
        <v>45008</v>
      </c>
      <c r="F2251" s="1">
        <v>45008</v>
      </c>
      <c r="G2251">
        <v>9294465072</v>
      </c>
      <c r="H2251" s="9" t="s">
        <v>1228</v>
      </c>
      <c r="I2251" s="2">
        <v>58829.86</v>
      </c>
      <c r="J2251" s="1">
        <v>45068</v>
      </c>
      <c r="K2251" s="2">
        <v>48221.2</v>
      </c>
      <c r="L2251" s="1">
        <v>45012</v>
      </c>
      <c r="M2251" s="9">
        <v>-56</v>
      </c>
      <c r="N2251" s="17">
        <f t="shared" si="35"/>
        <v>-2700387.1999999997</v>
      </c>
    </row>
    <row r="2252" spans="1:14" x14ac:dyDescent="0.25">
      <c r="A2252" t="s">
        <v>14</v>
      </c>
      <c r="B2252" t="s">
        <v>15</v>
      </c>
      <c r="C2252" t="s">
        <v>583</v>
      </c>
      <c r="D2252" s="9">
        <v>2015500693</v>
      </c>
      <c r="E2252" s="1">
        <v>45008</v>
      </c>
      <c r="F2252" s="1">
        <v>45008</v>
      </c>
      <c r="G2252">
        <v>9294465104</v>
      </c>
      <c r="H2252" s="9" t="s">
        <v>1229</v>
      </c>
      <c r="I2252" s="2">
        <v>61045.13</v>
      </c>
      <c r="J2252" s="1">
        <v>45068</v>
      </c>
      <c r="K2252" s="2">
        <v>50036.99</v>
      </c>
      <c r="L2252" s="1">
        <v>45012</v>
      </c>
      <c r="M2252" s="9">
        <v>-56</v>
      </c>
      <c r="N2252" s="17">
        <f t="shared" si="35"/>
        <v>-2802071.44</v>
      </c>
    </row>
    <row r="2253" spans="1:14" x14ac:dyDescent="0.25">
      <c r="A2253" t="s">
        <v>14</v>
      </c>
      <c r="B2253" t="s">
        <v>15</v>
      </c>
      <c r="C2253" t="s">
        <v>583</v>
      </c>
      <c r="D2253" s="9">
        <v>2015500693</v>
      </c>
      <c r="E2253" s="1">
        <v>45008</v>
      </c>
      <c r="F2253" s="1">
        <v>45008</v>
      </c>
      <c r="G2253">
        <v>9294465153</v>
      </c>
      <c r="H2253" s="9" t="s">
        <v>1230</v>
      </c>
      <c r="I2253" s="2">
        <v>1199.67</v>
      </c>
      <c r="J2253" s="1">
        <v>45068</v>
      </c>
      <c r="K2253" s="2">
        <v>983.33</v>
      </c>
      <c r="L2253" s="1">
        <v>45012</v>
      </c>
      <c r="M2253" s="9">
        <v>-56</v>
      </c>
      <c r="N2253" s="17">
        <f t="shared" si="35"/>
        <v>-55066.48</v>
      </c>
    </row>
    <row r="2254" spans="1:14" x14ac:dyDescent="0.25">
      <c r="A2254" t="s">
        <v>14</v>
      </c>
      <c r="B2254" t="s">
        <v>15</v>
      </c>
      <c r="C2254" t="s">
        <v>583</v>
      </c>
      <c r="D2254" s="9">
        <v>2015500693</v>
      </c>
      <c r="E2254" s="1">
        <v>45008</v>
      </c>
      <c r="F2254" s="1">
        <v>45008</v>
      </c>
      <c r="G2254">
        <v>9294465299</v>
      </c>
      <c r="H2254" s="9" t="s">
        <v>1231</v>
      </c>
      <c r="I2254" s="2">
        <v>1262.6500000000001</v>
      </c>
      <c r="J2254" s="1">
        <v>45068</v>
      </c>
      <c r="K2254" s="2">
        <v>1034.96</v>
      </c>
      <c r="L2254" s="1">
        <v>45012</v>
      </c>
      <c r="M2254" s="9">
        <v>-56</v>
      </c>
      <c r="N2254" s="17">
        <f t="shared" si="35"/>
        <v>-57957.760000000002</v>
      </c>
    </row>
    <row r="2255" spans="1:14" x14ac:dyDescent="0.25">
      <c r="A2255" t="s">
        <v>14</v>
      </c>
      <c r="B2255" t="s">
        <v>15</v>
      </c>
      <c r="C2255" t="s">
        <v>113</v>
      </c>
      <c r="D2255" s="9">
        <v>5239350969</v>
      </c>
      <c r="E2255" s="1">
        <v>45008</v>
      </c>
      <c r="F2255" s="1">
        <v>45008</v>
      </c>
      <c r="G2255">
        <v>9295352786</v>
      </c>
      <c r="H2255" s="9">
        <v>23340988</v>
      </c>
      <c r="I2255" s="2">
        <v>16609.900000000001</v>
      </c>
      <c r="J2255" s="1">
        <v>45068</v>
      </c>
      <c r="K2255" s="2">
        <v>15412.55</v>
      </c>
      <c r="L2255" s="1">
        <v>45012</v>
      </c>
      <c r="M2255" s="9">
        <v>-56</v>
      </c>
      <c r="N2255" s="17">
        <f t="shared" si="35"/>
        <v>-863102.79999999993</v>
      </c>
    </row>
    <row r="2256" spans="1:14" x14ac:dyDescent="0.25">
      <c r="A2256" t="s">
        <v>14</v>
      </c>
      <c r="B2256" t="s">
        <v>15</v>
      </c>
      <c r="C2256" t="s">
        <v>113</v>
      </c>
      <c r="D2256" s="9">
        <v>5239350969</v>
      </c>
      <c r="E2256" s="1">
        <v>45008</v>
      </c>
      <c r="F2256" s="1">
        <v>45008</v>
      </c>
      <c r="G2256">
        <v>9295352807</v>
      </c>
      <c r="H2256" s="9">
        <v>23340986</v>
      </c>
      <c r="I2256" s="2">
        <v>17707.7</v>
      </c>
      <c r="J2256" s="1">
        <v>45068</v>
      </c>
      <c r="K2256" s="2">
        <v>16412.71</v>
      </c>
      <c r="L2256" s="1">
        <v>45012</v>
      </c>
      <c r="M2256" s="9">
        <v>-56</v>
      </c>
      <c r="N2256" s="17">
        <f t="shared" si="35"/>
        <v>-919111.76</v>
      </c>
    </row>
    <row r="2257" spans="1:14" x14ac:dyDescent="0.25">
      <c r="A2257" t="s">
        <v>14</v>
      </c>
      <c r="B2257" t="s">
        <v>15</v>
      </c>
      <c r="C2257" t="s">
        <v>289</v>
      </c>
      <c r="D2257" s="9">
        <v>4865020632</v>
      </c>
      <c r="E2257" s="1">
        <v>45009</v>
      </c>
      <c r="F2257" s="1">
        <v>45009</v>
      </c>
      <c r="G2257">
        <v>9298530744</v>
      </c>
      <c r="H2257" s="10">
        <v>46905</v>
      </c>
      <c r="I2257" s="2">
        <v>8.36</v>
      </c>
      <c r="J2257" s="1">
        <v>45069</v>
      </c>
      <c r="K2257" s="2">
        <v>7.6</v>
      </c>
      <c r="L2257" s="1">
        <v>45012</v>
      </c>
      <c r="M2257" s="9">
        <v>-57</v>
      </c>
      <c r="N2257" s="17">
        <f t="shared" si="35"/>
        <v>-433.2</v>
      </c>
    </row>
    <row r="2258" spans="1:14" x14ac:dyDescent="0.25">
      <c r="A2258" t="s">
        <v>14</v>
      </c>
      <c r="B2258" t="s">
        <v>15</v>
      </c>
      <c r="C2258" t="s">
        <v>289</v>
      </c>
      <c r="D2258" s="9">
        <v>4865020632</v>
      </c>
      <c r="E2258" s="1">
        <v>45009</v>
      </c>
      <c r="F2258" s="1">
        <v>45009</v>
      </c>
      <c r="G2258">
        <v>9298531386</v>
      </c>
      <c r="H2258" s="10">
        <v>46539</v>
      </c>
      <c r="I2258" s="2">
        <v>201.22</v>
      </c>
      <c r="J2258" s="1">
        <v>45069</v>
      </c>
      <c r="K2258" s="2">
        <v>182.93</v>
      </c>
      <c r="L2258" s="1">
        <v>45012</v>
      </c>
      <c r="M2258" s="9">
        <v>-57</v>
      </c>
      <c r="N2258" s="17">
        <f t="shared" si="35"/>
        <v>-10427.01</v>
      </c>
    </row>
    <row r="2259" spans="1:14" x14ac:dyDescent="0.25">
      <c r="A2259" t="s">
        <v>14</v>
      </c>
      <c r="B2259" t="s">
        <v>15</v>
      </c>
      <c r="C2259" t="s">
        <v>583</v>
      </c>
      <c r="D2259" s="9">
        <v>2015500693</v>
      </c>
      <c r="E2259" s="1">
        <v>45009</v>
      </c>
      <c r="F2259" s="1">
        <v>45009</v>
      </c>
      <c r="G2259">
        <v>9298622200</v>
      </c>
      <c r="H2259" s="9" t="s">
        <v>1237</v>
      </c>
      <c r="I2259" s="2">
        <v>8791.44</v>
      </c>
      <c r="J2259" s="1">
        <v>45069</v>
      </c>
      <c r="K2259" s="2">
        <v>7206.09</v>
      </c>
      <c r="L2259" s="1">
        <v>45012</v>
      </c>
      <c r="M2259" s="9">
        <v>-57</v>
      </c>
      <c r="N2259" s="17">
        <f t="shared" si="35"/>
        <v>-410747.13</v>
      </c>
    </row>
    <row r="2260" spans="1:14" x14ac:dyDescent="0.25">
      <c r="A2260" t="s">
        <v>14</v>
      </c>
      <c r="B2260" t="s">
        <v>15</v>
      </c>
      <c r="C2260" t="s">
        <v>583</v>
      </c>
      <c r="D2260" s="9">
        <v>2015500693</v>
      </c>
      <c r="E2260" s="1">
        <v>45009</v>
      </c>
      <c r="F2260" s="1">
        <v>45009</v>
      </c>
      <c r="G2260">
        <v>9298622212</v>
      </c>
      <c r="H2260" s="9" t="s">
        <v>1238</v>
      </c>
      <c r="I2260" s="2">
        <v>26731.91</v>
      </c>
      <c r="J2260" s="1">
        <v>45069</v>
      </c>
      <c r="K2260" s="2">
        <v>21911.37</v>
      </c>
      <c r="L2260" s="1">
        <v>45012</v>
      </c>
      <c r="M2260" s="9">
        <v>-57</v>
      </c>
      <c r="N2260" s="17">
        <f t="shared" si="35"/>
        <v>-1248948.0899999999</v>
      </c>
    </row>
    <row r="2261" spans="1:14" x14ac:dyDescent="0.25">
      <c r="A2261" t="s">
        <v>14</v>
      </c>
      <c r="B2261" t="s">
        <v>15</v>
      </c>
      <c r="C2261" t="s">
        <v>495</v>
      </c>
      <c r="D2261" s="9">
        <v>3830250712</v>
      </c>
      <c r="E2261" s="1">
        <v>45009</v>
      </c>
      <c r="F2261" s="1">
        <v>45009</v>
      </c>
      <c r="G2261">
        <v>9298859346</v>
      </c>
      <c r="H2261" s="9" t="s">
        <v>1239</v>
      </c>
      <c r="I2261" s="2">
        <v>2031.3</v>
      </c>
      <c r="J2261" s="1">
        <v>45069</v>
      </c>
      <c r="K2261" s="2">
        <v>1665</v>
      </c>
      <c r="L2261" s="1">
        <v>45012</v>
      </c>
      <c r="M2261" s="9">
        <v>-57</v>
      </c>
      <c r="N2261" s="17">
        <f t="shared" si="35"/>
        <v>-94905</v>
      </c>
    </row>
    <row r="2262" spans="1:14" x14ac:dyDescent="0.25">
      <c r="A2262" t="s">
        <v>14</v>
      </c>
      <c r="B2262" t="s">
        <v>15</v>
      </c>
      <c r="C2262" t="s">
        <v>339</v>
      </c>
      <c r="D2262" s="9">
        <v>4427081007</v>
      </c>
      <c r="E2262" s="1">
        <v>45009</v>
      </c>
      <c r="F2262" s="1">
        <v>45009</v>
      </c>
      <c r="G2262">
        <v>9299351158</v>
      </c>
      <c r="H2262" s="9">
        <v>1493</v>
      </c>
      <c r="I2262" s="2">
        <v>564.13</v>
      </c>
      <c r="J2262" s="1">
        <v>45069</v>
      </c>
      <c r="K2262" s="2">
        <v>462.4</v>
      </c>
      <c r="L2262" s="1">
        <v>45012</v>
      </c>
      <c r="M2262" s="9">
        <v>-57</v>
      </c>
      <c r="N2262" s="17">
        <f t="shared" si="35"/>
        <v>-26356.799999999999</v>
      </c>
    </row>
    <row r="2263" spans="1:14" x14ac:dyDescent="0.25">
      <c r="A2263" t="s">
        <v>14</v>
      </c>
      <c r="B2263" t="s">
        <v>15</v>
      </c>
      <c r="C2263" t="s">
        <v>583</v>
      </c>
      <c r="D2263" s="9">
        <v>2015500693</v>
      </c>
      <c r="E2263" s="1">
        <v>45009</v>
      </c>
      <c r="F2263" s="1">
        <v>45009</v>
      </c>
      <c r="G2263">
        <v>9299382795</v>
      </c>
      <c r="H2263" s="9" t="s">
        <v>1240</v>
      </c>
      <c r="I2263" s="2">
        <v>7484.3</v>
      </c>
      <c r="J2263" s="1">
        <v>45069</v>
      </c>
      <c r="K2263" s="2">
        <v>6134.67</v>
      </c>
      <c r="L2263" s="1">
        <v>45012</v>
      </c>
      <c r="M2263" s="9">
        <v>-57</v>
      </c>
      <c r="N2263" s="17">
        <f t="shared" si="35"/>
        <v>-349676.19</v>
      </c>
    </row>
    <row r="2264" spans="1:14" x14ac:dyDescent="0.25">
      <c r="A2264" t="s">
        <v>14</v>
      </c>
      <c r="B2264" t="s">
        <v>15</v>
      </c>
      <c r="C2264" t="s">
        <v>583</v>
      </c>
      <c r="D2264" s="9">
        <v>2015500693</v>
      </c>
      <c r="E2264" s="1">
        <v>45009</v>
      </c>
      <c r="F2264" s="1">
        <v>45009</v>
      </c>
      <c r="G2264">
        <v>9299382803</v>
      </c>
      <c r="H2264" s="9" t="s">
        <v>1241</v>
      </c>
      <c r="I2264" s="2">
        <v>31718.38</v>
      </c>
      <c r="J2264" s="1">
        <v>45069</v>
      </c>
      <c r="K2264" s="2">
        <v>25998.67</v>
      </c>
      <c r="L2264" s="1">
        <v>45012</v>
      </c>
      <c r="M2264" s="9">
        <v>-57</v>
      </c>
      <c r="N2264" s="17">
        <f t="shared" si="35"/>
        <v>-1481924.19</v>
      </c>
    </row>
    <row r="2265" spans="1:14" x14ac:dyDescent="0.25">
      <c r="A2265" t="s">
        <v>14</v>
      </c>
      <c r="B2265" t="s">
        <v>15</v>
      </c>
      <c r="C2265" t="s">
        <v>339</v>
      </c>
      <c r="D2265" s="9">
        <v>4427081007</v>
      </c>
      <c r="E2265" s="1">
        <v>45009</v>
      </c>
      <c r="F2265" s="1">
        <v>45009</v>
      </c>
      <c r="G2265">
        <v>9299576510</v>
      </c>
      <c r="H2265" s="9">
        <v>1584</v>
      </c>
      <c r="I2265" s="2">
        <v>644.89</v>
      </c>
      <c r="J2265" s="1">
        <v>45069</v>
      </c>
      <c r="K2265" s="2">
        <v>528.6</v>
      </c>
      <c r="L2265" s="1">
        <v>45012</v>
      </c>
      <c r="M2265" s="9">
        <v>-57</v>
      </c>
      <c r="N2265" s="17">
        <f t="shared" si="35"/>
        <v>-30130.2</v>
      </c>
    </row>
    <row r="2266" spans="1:14" x14ac:dyDescent="0.25">
      <c r="A2266" t="s">
        <v>14</v>
      </c>
      <c r="B2266" t="s">
        <v>15</v>
      </c>
      <c r="C2266" t="s">
        <v>778</v>
      </c>
      <c r="D2266" s="9">
        <v>6349620960</v>
      </c>
      <c r="E2266" s="1">
        <v>45009</v>
      </c>
      <c r="F2266" s="1">
        <v>45009</v>
      </c>
      <c r="G2266">
        <v>9301261352</v>
      </c>
      <c r="H2266" s="9">
        <v>23100453</v>
      </c>
      <c r="I2266" s="2">
        <v>155.55000000000001</v>
      </c>
      <c r="J2266" s="1">
        <v>45069</v>
      </c>
      <c r="K2266" s="2">
        <v>127.5</v>
      </c>
      <c r="L2266" s="1">
        <v>45012</v>
      </c>
      <c r="M2266" s="9">
        <v>-57</v>
      </c>
      <c r="N2266" s="17">
        <f t="shared" si="35"/>
        <v>-7267.5</v>
      </c>
    </row>
    <row r="2267" spans="1:14" x14ac:dyDescent="0.25">
      <c r="A2267" t="s">
        <v>14</v>
      </c>
      <c r="B2267" t="s">
        <v>15</v>
      </c>
      <c r="C2267" t="s">
        <v>95</v>
      </c>
      <c r="D2267" s="9">
        <v>2790240101</v>
      </c>
      <c r="E2267" s="1">
        <v>45011</v>
      </c>
      <c r="F2267" s="1">
        <v>45011</v>
      </c>
      <c r="G2267">
        <v>9304841764</v>
      </c>
      <c r="H2267" s="9">
        <v>7326</v>
      </c>
      <c r="I2267" s="2">
        <v>446.52</v>
      </c>
      <c r="J2267" s="1">
        <v>45071</v>
      </c>
      <c r="K2267" s="2">
        <v>366</v>
      </c>
      <c r="L2267" s="1">
        <v>45012</v>
      </c>
      <c r="M2267" s="9">
        <v>-59</v>
      </c>
      <c r="N2267" s="17">
        <f t="shared" si="35"/>
        <v>-21594</v>
      </c>
    </row>
    <row r="2268" spans="1:14" x14ac:dyDescent="0.25">
      <c r="A2268" t="s">
        <v>14</v>
      </c>
      <c r="B2268" t="s">
        <v>15</v>
      </c>
      <c r="C2268" t="s">
        <v>186</v>
      </c>
      <c r="D2268" s="9">
        <v>1313240424</v>
      </c>
      <c r="E2268" s="1">
        <v>44980</v>
      </c>
      <c r="F2268" s="1">
        <v>44980</v>
      </c>
      <c r="G2268">
        <v>9092356685</v>
      </c>
      <c r="H2268" s="9" t="s">
        <v>950</v>
      </c>
      <c r="I2268" s="2">
        <v>801.99</v>
      </c>
      <c r="J2268" s="1">
        <v>45040</v>
      </c>
      <c r="K2268" s="2">
        <v>763.8</v>
      </c>
      <c r="L2268" s="1">
        <v>45013</v>
      </c>
      <c r="M2268" s="9">
        <v>-27</v>
      </c>
      <c r="N2268" s="17">
        <f t="shared" si="35"/>
        <v>-20622.599999999999</v>
      </c>
    </row>
    <row r="2269" spans="1:14" x14ac:dyDescent="0.25">
      <c r="A2269" t="s">
        <v>14</v>
      </c>
      <c r="B2269" t="s">
        <v>15</v>
      </c>
      <c r="C2269" t="s">
        <v>153</v>
      </c>
      <c r="D2269" s="9">
        <v>3318780966</v>
      </c>
      <c r="E2269" s="1">
        <v>44995</v>
      </c>
      <c r="F2269" s="1">
        <v>44995</v>
      </c>
      <c r="G2269">
        <v>9201678581</v>
      </c>
      <c r="H2269" s="9">
        <v>40039096</v>
      </c>
      <c r="I2269" s="2">
        <v>202.8</v>
      </c>
      <c r="J2269" s="1">
        <v>45055</v>
      </c>
      <c r="K2269" s="2">
        <v>195</v>
      </c>
      <c r="L2269" s="1">
        <v>45013</v>
      </c>
      <c r="M2269" s="9">
        <v>-42</v>
      </c>
      <c r="N2269" s="17">
        <f t="shared" si="35"/>
        <v>-8190</v>
      </c>
    </row>
    <row r="2270" spans="1:14" x14ac:dyDescent="0.25">
      <c r="A2270" t="s">
        <v>14</v>
      </c>
      <c r="B2270" t="s">
        <v>15</v>
      </c>
      <c r="C2270" t="s">
        <v>240</v>
      </c>
      <c r="D2270" s="9">
        <v>2749260028</v>
      </c>
      <c r="E2270" s="1">
        <v>44996</v>
      </c>
      <c r="F2270" s="1">
        <v>44996</v>
      </c>
      <c r="G2270">
        <v>9207473534</v>
      </c>
      <c r="H2270" s="9">
        <v>6233003197</v>
      </c>
      <c r="I2270" s="2">
        <v>488</v>
      </c>
      <c r="J2270" s="1">
        <v>45056</v>
      </c>
      <c r="K2270" s="2">
        <v>400</v>
      </c>
      <c r="L2270" s="1">
        <v>45013</v>
      </c>
      <c r="M2270" s="9">
        <v>-43</v>
      </c>
      <c r="N2270" s="17">
        <f t="shared" si="35"/>
        <v>-17200</v>
      </c>
    </row>
    <row r="2271" spans="1:14" x14ac:dyDescent="0.25">
      <c r="A2271" t="s">
        <v>14</v>
      </c>
      <c r="B2271" t="s">
        <v>15</v>
      </c>
      <c r="C2271" t="s">
        <v>278</v>
      </c>
      <c r="D2271" s="9">
        <v>1113580656</v>
      </c>
      <c r="E2271" s="1">
        <v>44999</v>
      </c>
      <c r="F2271" s="1">
        <v>44999</v>
      </c>
      <c r="G2271">
        <v>9232480130</v>
      </c>
      <c r="H2271" s="9">
        <v>388</v>
      </c>
      <c r="I2271" s="2">
        <v>1775.1</v>
      </c>
      <c r="J2271" s="1">
        <v>45059</v>
      </c>
      <c r="K2271" s="2">
        <v>1455</v>
      </c>
      <c r="L2271" s="1">
        <v>45013</v>
      </c>
      <c r="M2271" s="9">
        <v>-46</v>
      </c>
      <c r="N2271" s="17">
        <f t="shared" si="35"/>
        <v>-66930</v>
      </c>
    </row>
    <row r="2272" spans="1:14" x14ac:dyDescent="0.25">
      <c r="A2272" t="s">
        <v>14</v>
      </c>
      <c r="B2272" t="s">
        <v>15</v>
      </c>
      <c r="C2272" t="s">
        <v>164</v>
      </c>
      <c r="D2272" s="9">
        <v>10491670963</v>
      </c>
      <c r="E2272" s="1">
        <v>45005</v>
      </c>
      <c r="F2272" s="1">
        <v>45005</v>
      </c>
      <c r="G2272">
        <v>9273882318</v>
      </c>
      <c r="H2272" s="9">
        <v>8150027753</v>
      </c>
      <c r="I2272" s="2">
        <v>1043.0999999999999</v>
      </c>
      <c r="J2272" s="1">
        <v>45065</v>
      </c>
      <c r="K2272" s="2">
        <v>855</v>
      </c>
      <c r="L2272" s="1">
        <v>45013</v>
      </c>
      <c r="M2272" s="9">
        <v>-52</v>
      </c>
      <c r="N2272" s="17">
        <f t="shared" si="35"/>
        <v>-44460</v>
      </c>
    </row>
    <row r="2273" spans="1:14" x14ac:dyDescent="0.25">
      <c r="A2273" t="s">
        <v>14</v>
      </c>
      <c r="B2273" t="s">
        <v>15</v>
      </c>
      <c r="C2273" t="s">
        <v>72</v>
      </c>
      <c r="D2273" s="9">
        <v>9058160152</v>
      </c>
      <c r="E2273" s="1">
        <v>45007</v>
      </c>
      <c r="F2273" s="1">
        <v>45007</v>
      </c>
      <c r="G2273">
        <v>9281882078</v>
      </c>
      <c r="H2273" s="9">
        <v>104648</v>
      </c>
      <c r="I2273" s="2">
        <v>769.48</v>
      </c>
      <c r="J2273" s="1">
        <v>45067</v>
      </c>
      <c r="K2273" s="2">
        <v>630.72</v>
      </c>
      <c r="L2273" s="1">
        <v>45013</v>
      </c>
      <c r="M2273" s="9">
        <v>-54</v>
      </c>
      <c r="N2273" s="17">
        <f t="shared" si="35"/>
        <v>-34058.880000000005</v>
      </c>
    </row>
    <row r="2274" spans="1:14" x14ac:dyDescent="0.25">
      <c r="A2274" t="s">
        <v>14</v>
      </c>
      <c r="B2274" t="s">
        <v>15</v>
      </c>
      <c r="C2274" t="s">
        <v>148</v>
      </c>
      <c r="D2274" s="9">
        <v>6324460150</v>
      </c>
      <c r="E2274" s="1">
        <v>45007</v>
      </c>
      <c r="F2274" s="1">
        <v>45007</v>
      </c>
      <c r="G2274">
        <v>9282283312</v>
      </c>
      <c r="H2274" s="9">
        <v>2233025421</v>
      </c>
      <c r="I2274" s="2">
        <v>71.98</v>
      </c>
      <c r="J2274" s="1">
        <v>45067</v>
      </c>
      <c r="K2274" s="2">
        <v>59</v>
      </c>
      <c r="L2274" s="1">
        <v>45013</v>
      </c>
      <c r="M2274" s="9">
        <v>-54</v>
      </c>
      <c r="N2274" s="17">
        <f t="shared" si="35"/>
        <v>-3186</v>
      </c>
    </row>
    <row r="2275" spans="1:14" x14ac:dyDescent="0.25">
      <c r="A2275" t="s">
        <v>14</v>
      </c>
      <c r="B2275" t="s">
        <v>15</v>
      </c>
      <c r="C2275" t="s">
        <v>186</v>
      </c>
      <c r="D2275" s="9">
        <v>1313240424</v>
      </c>
      <c r="E2275" s="1">
        <v>45007</v>
      </c>
      <c r="F2275" s="1">
        <v>45007</v>
      </c>
      <c r="G2275">
        <v>9286684087</v>
      </c>
      <c r="H2275" s="9" t="s">
        <v>1214</v>
      </c>
      <c r="I2275" s="2">
        <v>761.28</v>
      </c>
      <c r="J2275" s="1">
        <v>45067</v>
      </c>
      <c r="K2275" s="2">
        <v>624</v>
      </c>
      <c r="L2275" s="1">
        <v>45013</v>
      </c>
      <c r="M2275" s="9">
        <v>-54</v>
      </c>
      <c r="N2275" s="17">
        <f t="shared" si="35"/>
        <v>-33696</v>
      </c>
    </row>
    <row r="2276" spans="1:14" x14ac:dyDescent="0.25">
      <c r="A2276" t="s">
        <v>14</v>
      </c>
      <c r="B2276" t="s">
        <v>15</v>
      </c>
      <c r="C2276" t="s">
        <v>204</v>
      </c>
      <c r="D2276" s="9">
        <v>322800376</v>
      </c>
      <c r="E2276" s="1">
        <v>45007</v>
      </c>
      <c r="F2276" s="1">
        <v>45007</v>
      </c>
      <c r="G2276">
        <v>9287002445</v>
      </c>
      <c r="H2276" s="9">
        <v>8005770</v>
      </c>
      <c r="I2276" s="2">
        <v>109.8</v>
      </c>
      <c r="J2276" s="1">
        <v>45067</v>
      </c>
      <c r="K2276" s="2">
        <v>90</v>
      </c>
      <c r="L2276" s="1">
        <v>45013</v>
      </c>
      <c r="M2276" s="9">
        <v>-54</v>
      </c>
      <c r="N2276" s="17">
        <f t="shared" si="35"/>
        <v>-4860</v>
      </c>
    </row>
    <row r="2277" spans="1:14" x14ac:dyDescent="0.25">
      <c r="A2277" t="s">
        <v>14</v>
      </c>
      <c r="B2277" t="s">
        <v>15</v>
      </c>
      <c r="C2277" t="s">
        <v>204</v>
      </c>
      <c r="D2277" s="9">
        <v>322800376</v>
      </c>
      <c r="E2277" s="1">
        <v>45007</v>
      </c>
      <c r="F2277" s="1">
        <v>45007</v>
      </c>
      <c r="G2277">
        <v>9287002465</v>
      </c>
      <c r="H2277" s="9">
        <v>8005771</v>
      </c>
      <c r="I2277" s="2">
        <v>174.22</v>
      </c>
      <c r="J2277" s="1">
        <v>45067</v>
      </c>
      <c r="K2277" s="2">
        <v>142.80000000000001</v>
      </c>
      <c r="L2277" s="1">
        <v>45013</v>
      </c>
      <c r="M2277" s="9">
        <v>-54</v>
      </c>
      <c r="N2277" s="17">
        <f t="shared" si="35"/>
        <v>-7711.2000000000007</v>
      </c>
    </row>
    <row r="2278" spans="1:14" x14ac:dyDescent="0.25">
      <c r="A2278" t="s">
        <v>14</v>
      </c>
      <c r="B2278" t="s">
        <v>15</v>
      </c>
      <c r="C2278" t="s">
        <v>141</v>
      </c>
      <c r="D2278" s="9">
        <v>100190610</v>
      </c>
      <c r="E2278" s="1">
        <v>45008</v>
      </c>
      <c r="F2278" s="1">
        <v>45008</v>
      </c>
      <c r="G2278">
        <v>9289336456</v>
      </c>
      <c r="H2278" s="9">
        <v>9547035191</v>
      </c>
      <c r="I2278" s="2">
        <v>1586</v>
      </c>
      <c r="J2278" s="1">
        <v>45068</v>
      </c>
      <c r="K2278" s="2">
        <v>1300</v>
      </c>
      <c r="L2278" s="1">
        <v>45013</v>
      </c>
      <c r="M2278" s="9">
        <v>-55</v>
      </c>
      <c r="N2278" s="17">
        <f t="shared" si="35"/>
        <v>-71500</v>
      </c>
    </row>
    <row r="2279" spans="1:14" x14ac:dyDescent="0.25">
      <c r="A2279" t="s">
        <v>14</v>
      </c>
      <c r="B2279" t="s">
        <v>15</v>
      </c>
      <c r="C2279" t="s">
        <v>148</v>
      </c>
      <c r="D2279" s="9">
        <v>6324460150</v>
      </c>
      <c r="E2279" s="1">
        <v>45008</v>
      </c>
      <c r="F2279" s="1">
        <v>45008</v>
      </c>
      <c r="G2279">
        <v>9289910988</v>
      </c>
      <c r="H2279" s="9">
        <v>2233025591</v>
      </c>
      <c r="I2279" s="2">
        <v>219.6</v>
      </c>
      <c r="J2279" s="1">
        <v>45068</v>
      </c>
      <c r="K2279" s="2">
        <v>180</v>
      </c>
      <c r="L2279" s="1">
        <v>45013</v>
      </c>
      <c r="M2279" s="9">
        <v>-55</v>
      </c>
      <c r="N2279" s="17">
        <f t="shared" si="35"/>
        <v>-9900</v>
      </c>
    </row>
    <row r="2280" spans="1:14" x14ac:dyDescent="0.25">
      <c r="A2280" t="s">
        <v>14</v>
      </c>
      <c r="B2280" t="s">
        <v>15</v>
      </c>
      <c r="C2280" t="s">
        <v>148</v>
      </c>
      <c r="D2280" s="9">
        <v>6324460150</v>
      </c>
      <c r="E2280" s="1">
        <v>45009</v>
      </c>
      <c r="F2280" s="1">
        <v>45009</v>
      </c>
      <c r="G2280">
        <v>9297030767</v>
      </c>
      <c r="H2280" s="9">
        <v>2233026070</v>
      </c>
      <c r="I2280" s="2">
        <v>283.04000000000002</v>
      </c>
      <c r="J2280" s="1">
        <v>45069</v>
      </c>
      <c r="K2280" s="2">
        <v>232</v>
      </c>
      <c r="L2280" s="1">
        <v>45013</v>
      </c>
      <c r="M2280" s="9">
        <v>-56</v>
      </c>
      <c r="N2280" s="17">
        <f t="shared" si="35"/>
        <v>-12992</v>
      </c>
    </row>
    <row r="2281" spans="1:14" x14ac:dyDescent="0.25">
      <c r="A2281" t="s">
        <v>14</v>
      </c>
      <c r="B2281" t="s">
        <v>15</v>
      </c>
      <c r="C2281" t="s">
        <v>148</v>
      </c>
      <c r="D2281" s="9">
        <v>6324460150</v>
      </c>
      <c r="E2281" s="1">
        <v>45009</v>
      </c>
      <c r="F2281" s="1">
        <v>45009</v>
      </c>
      <c r="G2281">
        <v>9297034323</v>
      </c>
      <c r="H2281" s="9">
        <v>2233026069</v>
      </c>
      <c r="I2281" s="2">
        <v>53.07</v>
      </c>
      <c r="J2281" s="1">
        <v>45069</v>
      </c>
      <c r="K2281" s="2">
        <v>43.5</v>
      </c>
      <c r="L2281" s="1">
        <v>45013</v>
      </c>
      <c r="M2281" s="9">
        <v>-56</v>
      </c>
      <c r="N2281" s="17">
        <f t="shared" si="35"/>
        <v>-2436</v>
      </c>
    </row>
    <row r="2282" spans="1:14" x14ac:dyDescent="0.25">
      <c r="A2282" t="s">
        <v>14</v>
      </c>
      <c r="B2282" t="s">
        <v>15</v>
      </c>
      <c r="C2282" t="s">
        <v>148</v>
      </c>
      <c r="D2282" s="9">
        <v>6324460150</v>
      </c>
      <c r="E2282" s="1">
        <v>45009</v>
      </c>
      <c r="F2282" s="1">
        <v>45009</v>
      </c>
      <c r="G2282">
        <v>9297043069</v>
      </c>
      <c r="H2282" s="9">
        <v>2233026071</v>
      </c>
      <c r="I2282" s="2">
        <v>273.27999999999997</v>
      </c>
      <c r="J2282" s="1">
        <v>45069</v>
      </c>
      <c r="K2282" s="2">
        <v>224</v>
      </c>
      <c r="L2282" s="1">
        <v>45013</v>
      </c>
      <c r="M2282" s="9">
        <v>-56</v>
      </c>
      <c r="N2282" s="17">
        <f t="shared" si="35"/>
        <v>-12544</v>
      </c>
    </row>
    <row r="2283" spans="1:14" x14ac:dyDescent="0.25">
      <c r="A2283" t="s">
        <v>14</v>
      </c>
      <c r="B2283" t="s">
        <v>15</v>
      </c>
      <c r="C2283" t="s">
        <v>76</v>
      </c>
      <c r="D2283" s="9">
        <v>9284460962</v>
      </c>
      <c r="E2283" s="1">
        <v>45009</v>
      </c>
      <c r="F2283" s="1">
        <v>45009</v>
      </c>
      <c r="G2283">
        <v>9297856173</v>
      </c>
      <c r="H2283" s="9">
        <v>23502272</v>
      </c>
      <c r="I2283" s="2">
        <v>18300</v>
      </c>
      <c r="J2283" s="1">
        <v>45069</v>
      </c>
      <c r="K2283" s="2">
        <v>15000</v>
      </c>
      <c r="L2283" s="1">
        <v>45013</v>
      </c>
      <c r="M2283" s="9">
        <v>-56</v>
      </c>
      <c r="N2283" s="17">
        <f t="shared" si="35"/>
        <v>-840000</v>
      </c>
    </row>
    <row r="2284" spans="1:14" x14ac:dyDescent="0.25">
      <c r="A2284" t="s">
        <v>14</v>
      </c>
      <c r="B2284" t="s">
        <v>15</v>
      </c>
      <c r="C2284" t="s">
        <v>1233</v>
      </c>
      <c r="D2284" s="9">
        <v>10280521005</v>
      </c>
      <c r="E2284" s="1">
        <v>45009</v>
      </c>
      <c r="F2284" s="1">
        <v>45009</v>
      </c>
      <c r="G2284">
        <v>9298231239</v>
      </c>
      <c r="H2284" s="9" t="s">
        <v>1234</v>
      </c>
      <c r="I2284" s="2">
        <v>503.25</v>
      </c>
      <c r="J2284" s="1">
        <v>45069</v>
      </c>
      <c r="K2284" s="2">
        <v>412.5</v>
      </c>
      <c r="L2284" s="1">
        <v>45013</v>
      </c>
      <c r="M2284" s="9">
        <v>-56</v>
      </c>
      <c r="N2284" s="17">
        <f t="shared" si="35"/>
        <v>-23100</v>
      </c>
    </row>
    <row r="2285" spans="1:14" x14ac:dyDescent="0.25">
      <c r="A2285" t="s">
        <v>14</v>
      </c>
      <c r="B2285" t="s">
        <v>15</v>
      </c>
      <c r="C2285" t="s">
        <v>1235</v>
      </c>
      <c r="D2285" s="9">
        <v>2387941202</v>
      </c>
      <c r="E2285" s="1">
        <v>45009</v>
      </c>
      <c r="F2285" s="1">
        <v>45009</v>
      </c>
      <c r="G2285">
        <v>9298507254</v>
      </c>
      <c r="H2285" s="9" t="s">
        <v>1236</v>
      </c>
      <c r="I2285" s="2">
        <v>348.48</v>
      </c>
      <c r="J2285" s="1">
        <v>45069</v>
      </c>
      <c r="K2285" s="2">
        <v>316.8</v>
      </c>
      <c r="L2285" s="1">
        <v>45013</v>
      </c>
      <c r="M2285" s="9">
        <v>-56</v>
      </c>
      <c r="N2285" s="17">
        <f t="shared" si="35"/>
        <v>-17740.8</v>
      </c>
    </row>
    <row r="2286" spans="1:14" x14ac:dyDescent="0.25">
      <c r="A2286" t="s">
        <v>14</v>
      </c>
      <c r="B2286" t="s">
        <v>15</v>
      </c>
      <c r="C2286" t="s">
        <v>386</v>
      </c>
      <c r="D2286" s="9">
        <v>8548300154</v>
      </c>
      <c r="E2286" s="1">
        <v>45009</v>
      </c>
      <c r="F2286" s="1">
        <v>45009</v>
      </c>
      <c r="G2286">
        <v>9301338005</v>
      </c>
      <c r="H2286" s="9" t="s">
        <v>1242</v>
      </c>
      <c r="I2286" s="2">
        <v>1391.39</v>
      </c>
      <c r="J2286" s="1">
        <v>45069</v>
      </c>
      <c r="K2286" s="2">
        <v>1140.48</v>
      </c>
      <c r="L2286" s="1">
        <v>45013</v>
      </c>
      <c r="M2286" s="9">
        <v>-56</v>
      </c>
      <c r="N2286" s="17">
        <f t="shared" si="35"/>
        <v>-63866.880000000005</v>
      </c>
    </row>
    <row r="2287" spans="1:14" x14ac:dyDescent="0.25">
      <c r="A2287" t="s">
        <v>14</v>
      </c>
      <c r="B2287" t="s">
        <v>15</v>
      </c>
      <c r="C2287" t="s">
        <v>202</v>
      </c>
      <c r="D2287" s="9">
        <v>5849130157</v>
      </c>
      <c r="E2287" s="1">
        <v>45010</v>
      </c>
      <c r="F2287" s="1">
        <v>45010</v>
      </c>
      <c r="G2287">
        <v>9303605539</v>
      </c>
      <c r="H2287" s="9" t="s">
        <v>1243</v>
      </c>
      <c r="I2287" s="2">
        <v>601.04</v>
      </c>
      <c r="J2287" s="1">
        <v>45070</v>
      </c>
      <c r="K2287" s="2">
        <v>546.4</v>
      </c>
      <c r="L2287" s="1">
        <v>45013</v>
      </c>
      <c r="M2287" s="9">
        <v>-57</v>
      </c>
      <c r="N2287" s="17">
        <f t="shared" si="35"/>
        <v>-31144.799999999999</v>
      </c>
    </row>
    <row r="2288" spans="1:14" x14ac:dyDescent="0.25">
      <c r="A2288" t="s">
        <v>14</v>
      </c>
      <c r="B2288" t="s">
        <v>15</v>
      </c>
      <c r="C2288" t="s">
        <v>234</v>
      </c>
      <c r="D2288" s="9">
        <v>9390710961</v>
      </c>
      <c r="E2288" s="1">
        <v>45012</v>
      </c>
      <c r="F2288" s="1">
        <v>45012</v>
      </c>
      <c r="G2288">
        <v>9306779936</v>
      </c>
      <c r="H2288" s="9">
        <v>235100547</v>
      </c>
      <c r="I2288" s="2">
        <v>2401.36</v>
      </c>
      <c r="J2288" s="1">
        <v>45072</v>
      </c>
      <c r="K2288" s="2">
        <v>1968.33</v>
      </c>
      <c r="L2288" s="1">
        <v>45013</v>
      </c>
      <c r="M2288" s="9">
        <v>-59</v>
      </c>
      <c r="N2288" s="17">
        <f t="shared" si="35"/>
        <v>-116131.47</v>
      </c>
    </row>
    <row r="2289" spans="1:14" x14ac:dyDescent="0.25">
      <c r="A2289" t="s">
        <v>14</v>
      </c>
      <c r="B2289" t="s">
        <v>15</v>
      </c>
      <c r="C2289" t="s">
        <v>262</v>
      </c>
      <c r="D2289" s="9">
        <v>11408800966</v>
      </c>
      <c r="E2289" s="1">
        <v>45012</v>
      </c>
      <c r="F2289" s="1">
        <v>45012</v>
      </c>
      <c r="G2289">
        <v>9307211260</v>
      </c>
      <c r="H2289" s="9" t="s">
        <v>1245</v>
      </c>
      <c r="I2289" s="2">
        <v>2000.8</v>
      </c>
      <c r="J2289" s="1">
        <v>45072</v>
      </c>
      <c r="K2289" s="2">
        <v>1640</v>
      </c>
      <c r="L2289" s="1">
        <v>45013</v>
      </c>
      <c r="M2289" s="9">
        <v>-59</v>
      </c>
      <c r="N2289" s="17">
        <f t="shared" si="35"/>
        <v>-96760</v>
      </c>
    </row>
    <row r="2290" spans="1:14" x14ac:dyDescent="0.25">
      <c r="A2290" t="s">
        <v>14</v>
      </c>
      <c r="B2290" t="s">
        <v>15</v>
      </c>
      <c r="C2290" t="s">
        <v>890</v>
      </c>
      <c r="D2290" s="9">
        <v>3612630834</v>
      </c>
      <c r="E2290" s="1">
        <v>45012</v>
      </c>
      <c r="F2290" s="1">
        <v>45012</v>
      </c>
      <c r="G2290">
        <v>9308541964</v>
      </c>
      <c r="H2290" s="9" t="s">
        <v>1247</v>
      </c>
      <c r="I2290" s="2">
        <v>475.8</v>
      </c>
      <c r="J2290" s="1">
        <v>45072</v>
      </c>
      <c r="K2290" s="2">
        <v>390</v>
      </c>
      <c r="L2290" s="1">
        <v>45013</v>
      </c>
      <c r="M2290" s="9">
        <v>-59</v>
      </c>
      <c r="N2290" s="17">
        <f t="shared" si="35"/>
        <v>-23010</v>
      </c>
    </row>
    <row r="2291" spans="1:14" x14ac:dyDescent="0.25">
      <c r="A2291" t="s">
        <v>14</v>
      </c>
      <c r="B2291" t="s">
        <v>15</v>
      </c>
      <c r="C2291" t="s">
        <v>311</v>
      </c>
      <c r="D2291" s="9">
        <v>10191080158</v>
      </c>
      <c r="E2291" s="1">
        <v>45012</v>
      </c>
      <c r="F2291" s="1">
        <v>45012</v>
      </c>
      <c r="G2291">
        <v>9310558467</v>
      </c>
      <c r="H2291" s="9" t="s">
        <v>1249</v>
      </c>
      <c r="I2291" s="2">
        <v>413.92</v>
      </c>
      <c r="J2291" s="1">
        <v>45072</v>
      </c>
      <c r="K2291" s="2">
        <v>398</v>
      </c>
      <c r="L2291" s="1">
        <v>45013</v>
      </c>
      <c r="M2291" s="9">
        <v>-59</v>
      </c>
      <c r="N2291" s="17">
        <f t="shared" si="35"/>
        <v>-23482</v>
      </c>
    </row>
    <row r="2292" spans="1:14" x14ac:dyDescent="0.25">
      <c r="A2292" t="s">
        <v>14</v>
      </c>
      <c r="B2292" t="s">
        <v>15</v>
      </c>
      <c r="C2292" t="s">
        <v>165</v>
      </c>
      <c r="D2292" s="9">
        <v>801720152</v>
      </c>
      <c r="E2292" s="1">
        <v>45003</v>
      </c>
      <c r="F2292" s="1">
        <v>45003</v>
      </c>
      <c r="G2292">
        <v>9260336641</v>
      </c>
      <c r="H2292" s="9">
        <v>2300009293</v>
      </c>
      <c r="I2292" s="2">
        <v>979.9</v>
      </c>
      <c r="J2292" s="1">
        <v>45063</v>
      </c>
      <c r="K2292" s="2">
        <v>803.2</v>
      </c>
      <c r="L2292" s="1">
        <v>45014</v>
      </c>
      <c r="M2292" s="9">
        <v>-49</v>
      </c>
      <c r="N2292" s="17">
        <f t="shared" si="35"/>
        <v>-39356.800000000003</v>
      </c>
    </row>
    <row r="2293" spans="1:14" x14ac:dyDescent="0.25">
      <c r="A2293" t="s">
        <v>14</v>
      </c>
      <c r="B2293" t="s">
        <v>15</v>
      </c>
      <c r="C2293" t="s">
        <v>174</v>
      </c>
      <c r="D2293" s="9">
        <v>10181220152</v>
      </c>
      <c r="E2293" s="1">
        <v>45008</v>
      </c>
      <c r="F2293" s="1">
        <v>45008</v>
      </c>
      <c r="G2293">
        <v>9291301573</v>
      </c>
      <c r="H2293" s="9">
        <v>9573309806</v>
      </c>
      <c r="I2293" s="2">
        <v>1833.66</v>
      </c>
      <c r="J2293" s="1">
        <v>45068</v>
      </c>
      <c r="K2293" s="2">
        <v>1503</v>
      </c>
      <c r="L2293" s="1">
        <v>45014</v>
      </c>
      <c r="M2293" s="9">
        <v>-54</v>
      </c>
      <c r="N2293" s="17">
        <f t="shared" si="35"/>
        <v>-81162</v>
      </c>
    </row>
    <row r="2294" spans="1:14" x14ac:dyDescent="0.25">
      <c r="A2294" t="s">
        <v>14</v>
      </c>
      <c r="B2294" t="s">
        <v>15</v>
      </c>
      <c r="C2294" t="s">
        <v>174</v>
      </c>
      <c r="D2294" s="9">
        <v>10181220152</v>
      </c>
      <c r="E2294" s="1">
        <v>45008</v>
      </c>
      <c r="F2294" s="1">
        <v>45008</v>
      </c>
      <c r="G2294">
        <v>9291301623</v>
      </c>
      <c r="H2294" s="9">
        <v>9573309807</v>
      </c>
      <c r="I2294" s="2">
        <v>5905.87</v>
      </c>
      <c r="J2294" s="1">
        <v>45068</v>
      </c>
      <c r="K2294" s="2">
        <v>4840.88</v>
      </c>
      <c r="L2294" s="1">
        <v>45014</v>
      </c>
      <c r="M2294" s="9">
        <v>-54</v>
      </c>
      <c r="N2294" s="17">
        <f t="shared" si="35"/>
        <v>-261407.52000000002</v>
      </c>
    </row>
    <row r="2295" spans="1:14" x14ac:dyDescent="0.25">
      <c r="A2295" t="s">
        <v>14</v>
      </c>
      <c r="B2295" t="s">
        <v>15</v>
      </c>
      <c r="C2295" t="s">
        <v>174</v>
      </c>
      <c r="D2295" s="9">
        <v>10181220152</v>
      </c>
      <c r="E2295" s="1">
        <v>45008</v>
      </c>
      <c r="F2295" s="1">
        <v>45008</v>
      </c>
      <c r="G2295">
        <v>9291301729</v>
      </c>
      <c r="H2295" s="9">
        <v>9573309810</v>
      </c>
      <c r="I2295" s="2">
        <v>112.24</v>
      </c>
      <c r="J2295" s="1">
        <v>45068</v>
      </c>
      <c r="K2295" s="2">
        <v>92</v>
      </c>
      <c r="L2295" s="1">
        <v>45014</v>
      </c>
      <c r="M2295" s="9">
        <v>-54</v>
      </c>
      <c r="N2295" s="17">
        <f t="shared" si="35"/>
        <v>-4968</v>
      </c>
    </row>
    <row r="2296" spans="1:14" x14ac:dyDescent="0.25">
      <c r="A2296" t="s">
        <v>14</v>
      </c>
      <c r="B2296" t="s">
        <v>15</v>
      </c>
      <c r="C2296" t="s">
        <v>174</v>
      </c>
      <c r="D2296" s="9">
        <v>10181220152</v>
      </c>
      <c r="E2296" s="1">
        <v>45008</v>
      </c>
      <c r="F2296" s="1">
        <v>45008</v>
      </c>
      <c r="G2296">
        <v>9291301828</v>
      </c>
      <c r="H2296" s="9">
        <v>9573309811</v>
      </c>
      <c r="I2296" s="2">
        <v>1342</v>
      </c>
      <c r="J2296" s="1">
        <v>45068</v>
      </c>
      <c r="K2296" s="2">
        <v>1100</v>
      </c>
      <c r="L2296" s="1">
        <v>45014</v>
      </c>
      <c r="M2296" s="9">
        <v>-54</v>
      </c>
      <c r="N2296" s="17">
        <f t="shared" si="35"/>
        <v>-59400</v>
      </c>
    </row>
    <row r="2297" spans="1:14" x14ac:dyDescent="0.25">
      <c r="A2297" t="s">
        <v>14</v>
      </c>
      <c r="B2297" t="s">
        <v>15</v>
      </c>
      <c r="C2297" t="s">
        <v>183</v>
      </c>
      <c r="D2297" s="9">
        <v>674840152</v>
      </c>
      <c r="E2297" s="1">
        <v>45008</v>
      </c>
      <c r="F2297" s="1">
        <v>45008</v>
      </c>
      <c r="G2297">
        <v>9294853031</v>
      </c>
      <c r="H2297" s="9">
        <v>5302548542</v>
      </c>
      <c r="I2297" s="2">
        <v>323.3</v>
      </c>
      <c r="J2297" s="1">
        <v>45068</v>
      </c>
      <c r="K2297" s="2">
        <v>265</v>
      </c>
      <c r="L2297" s="1">
        <v>45014</v>
      </c>
      <c r="M2297" s="9">
        <v>-54</v>
      </c>
      <c r="N2297" s="17">
        <f t="shared" si="35"/>
        <v>-14310</v>
      </c>
    </row>
    <row r="2298" spans="1:14" x14ac:dyDescent="0.25">
      <c r="A2298" t="s">
        <v>14</v>
      </c>
      <c r="B2298" t="s">
        <v>15</v>
      </c>
      <c r="C2298" t="s">
        <v>165</v>
      </c>
      <c r="D2298" s="9">
        <v>801720152</v>
      </c>
      <c r="E2298" s="1">
        <v>45009</v>
      </c>
      <c r="F2298" s="1">
        <v>45009</v>
      </c>
      <c r="G2298">
        <v>9298087254</v>
      </c>
      <c r="H2298" s="9">
        <v>2300010136</v>
      </c>
      <c r="I2298" s="2">
        <v>858.88</v>
      </c>
      <c r="J2298" s="1">
        <v>45069</v>
      </c>
      <c r="K2298" s="2">
        <v>704</v>
      </c>
      <c r="L2298" s="1">
        <v>45014</v>
      </c>
      <c r="M2298" s="9">
        <v>-55</v>
      </c>
      <c r="N2298" s="17">
        <f t="shared" si="35"/>
        <v>-38720</v>
      </c>
    </row>
    <row r="2299" spans="1:14" x14ac:dyDescent="0.25">
      <c r="A2299" t="s">
        <v>14</v>
      </c>
      <c r="B2299" t="s">
        <v>15</v>
      </c>
      <c r="C2299" t="s">
        <v>165</v>
      </c>
      <c r="D2299" s="9">
        <v>801720152</v>
      </c>
      <c r="E2299" s="1">
        <v>45009</v>
      </c>
      <c r="F2299" s="1">
        <v>45009</v>
      </c>
      <c r="G2299">
        <v>9298122438</v>
      </c>
      <c r="H2299" s="9">
        <v>2300010134</v>
      </c>
      <c r="I2299" s="2">
        <v>97.6</v>
      </c>
      <c r="J2299" s="1">
        <v>45069</v>
      </c>
      <c r="K2299" s="2">
        <v>80</v>
      </c>
      <c r="L2299" s="1">
        <v>45014</v>
      </c>
      <c r="M2299" s="9">
        <v>-55</v>
      </c>
      <c r="N2299" s="17">
        <f t="shared" si="35"/>
        <v>-4400</v>
      </c>
    </row>
    <row r="2300" spans="1:14" x14ac:dyDescent="0.25">
      <c r="A2300" t="s">
        <v>14</v>
      </c>
      <c r="B2300" t="s">
        <v>15</v>
      </c>
      <c r="C2300" t="s">
        <v>174</v>
      </c>
      <c r="D2300" s="9">
        <v>10181220152</v>
      </c>
      <c r="E2300" s="1">
        <v>45009</v>
      </c>
      <c r="F2300" s="1">
        <v>45009</v>
      </c>
      <c r="G2300">
        <v>9298234527</v>
      </c>
      <c r="H2300" s="9">
        <v>9573307833</v>
      </c>
      <c r="I2300" s="2">
        <v>2629.1</v>
      </c>
      <c r="J2300" s="1">
        <v>45069</v>
      </c>
      <c r="K2300" s="2">
        <v>2155</v>
      </c>
      <c r="L2300" s="1">
        <v>45014</v>
      </c>
      <c r="M2300" s="9">
        <v>-55</v>
      </c>
      <c r="N2300" s="17">
        <f t="shared" si="35"/>
        <v>-118525</v>
      </c>
    </row>
    <row r="2301" spans="1:14" x14ac:dyDescent="0.25">
      <c r="A2301" t="s">
        <v>14</v>
      </c>
      <c r="B2301" t="s">
        <v>15</v>
      </c>
      <c r="C2301" t="s">
        <v>307</v>
      </c>
      <c r="D2301" s="9">
        <v>4051160234</v>
      </c>
      <c r="E2301" s="1">
        <v>45012</v>
      </c>
      <c r="F2301" s="1">
        <v>45012</v>
      </c>
      <c r="G2301">
        <v>9307691340</v>
      </c>
      <c r="H2301" s="9" t="s">
        <v>1246</v>
      </c>
      <c r="I2301" s="2">
        <v>273.27999999999997</v>
      </c>
      <c r="J2301" s="1">
        <v>45072</v>
      </c>
      <c r="K2301" s="2">
        <v>224</v>
      </c>
      <c r="L2301" s="1">
        <v>45014</v>
      </c>
      <c r="M2301" s="9">
        <v>-58</v>
      </c>
      <c r="N2301" s="17">
        <f t="shared" si="35"/>
        <v>-12992</v>
      </c>
    </row>
    <row r="2302" spans="1:14" x14ac:dyDescent="0.25">
      <c r="A2302" t="s">
        <v>14</v>
      </c>
      <c r="B2302" t="s">
        <v>15</v>
      </c>
      <c r="C2302" t="s">
        <v>224</v>
      </c>
      <c r="D2302" s="9">
        <v>889160156</v>
      </c>
      <c r="E2302" s="1">
        <v>45012</v>
      </c>
      <c r="F2302" s="1">
        <v>45012</v>
      </c>
      <c r="G2302">
        <v>9308981592</v>
      </c>
      <c r="H2302" s="9">
        <v>2023010722</v>
      </c>
      <c r="I2302" s="2">
        <v>1024.8</v>
      </c>
      <c r="J2302" s="1">
        <v>45072</v>
      </c>
      <c r="K2302" s="2">
        <v>840</v>
      </c>
      <c r="L2302" s="1">
        <v>45014</v>
      </c>
      <c r="M2302" s="9">
        <v>-58</v>
      </c>
      <c r="N2302" s="17">
        <f t="shared" si="35"/>
        <v>-48720</v>
      </c>
    </row>
    <row r="2303" spans="1:14" x14ac:dyDescent="0.25">
      <c r="A2303" t="s">
        <v>14</v>
      </c>
      <c r="B2303" t="s">
        <v>15</v>
      </c>
      <c r="C2303" t="s">
        <v>165</v>
      </c>
      <c r="D2303" s="9">
        <v>801720152</v>
      </c>
      <c r="E2303" s="1">
        <v>45013</v>
      </c>
      <c r="F2303" s="1">
        <v>45013</v>
      </c>
      <c r="G2303">
        <v>9312065153</v>
      </c>
      <c r="H2303" s="9">
        <v>2300010544</v>
      </c>
      <c r="I2303" s="2">
        <v>1708</v>
      </c>
      <c r="J2303" s="1">
        <v>45073</v>
      </c>
      <c r="K2303" s="2">
        <v>1400</v>
      </c>
      <c r="L2303" s="1">
        <v>45014</v>
      </c>
      <c r="M2303" s="9">
        <v>-59</v>
      </c>
      <c r="N2303" s="17">
        <f t="shared" si="35"/>
        <v>-82600</v>
      </c>
    </row>
    <row r="2304" spans="1:14" x14ac:dyDescent="0.25">
      <c r="A2304" t="s">
        <v>14</v>
      </c>
      <c r="B2304" t="s">
        <v>15</v>
      </c>
      <c r="C2304" t="s">
        <v>174</v>
      </c>
      <c r="D2304" s="9">
        <v>10181220152</v>
      </c>
      <c r="E2304" s="1">
        <v>45013</v>
      </c>
      <c r="F2304" s="1">
        <v>45013</v>
      </c>
      <c r="G2304">
        <v>9313030288</v>
      </c>
      <c r="H2304" s="9">
        <v>9573308223</v>
      </c>
      <c r="I2304" s="2">
        <v>128.1</v>
      </c>
      <c r="J2304" s="1">
        <v>45073</v>
      </c>
      <c r="K2304" s="2">
        <v>105</v>
      </c>
      <c r="L2304" s="1">
        <v>45014</v>
      </c>
      <c r="M2304" s="9">
        <v>-59</v>
      </c>
      <c r="N2304" s="17">
        <f t="shared" si="35"/>
        <v>-6195</v>
      </c>
    </row>
    <row r="2305" spans="1:14" x14ac:dyDescent="0.25">
      <c r="A2305" t="s">
        <v>14</v>
      </c>
      <c r="B2305" t="s">
        <v>15</v>
      </c>
      <c r="C2305" t="s">
        <v>19</v>
      </c>
      <c r="D2305" s="9">
        <v>2298700010</v>
      </c>
      <c r="E2305" s="1">
        <v>44837</v>
      </c>
      <c r="F2305" s="1">
        <v>44837</v>
      </c>
      <c r="G2305">
        <v>8136439186</v>
      </c>
      <c r="H2305" s="9" t="s">
        <v>38</v>
      </c>
      <c r="I2305" s="2">
        <v>208.62</v>
      </c>
      <c r="J2305" s="1">
        <v>44897</v>
      </c>
      <c r="K2305" s="2">
        <v>171</v>
      </c>
      <c r="L2305" s="1">
        <v>45015</v>
      </c>
      <c r="M2305" s="9">
        <v>118</v>
      </c>
      <c r="N2305" s="17">
        <f t="shared" si="35"/>
        <v>20178</v>
      </c>
    </row>
    <row r="2306" spans="1:14" x14ac:dyDescent="0.25">
      <c r="A2306" t="s">
        <v>14</v>
      </c>
      <c r="B2306" t="s">
        <v>15</v>
      </c>
      <c r="C2306" t="s">
        <v>42</v>
      </c>
      <c r="D2306" s="9">
        <v>3301640482</v>
      </c>
      <c r="E2306" s="1">
        <v>44840</v>
      </c>
      <c r="F2306" s="1">
        <v>44840</v>
      </c>
      <c r="G2306">
        <v>8155539344</v>
      </c>
      <c r="H2306" s="9" t="s">
        <v>43</v>
      </c>
      <c r="I2306" s="2">
        <v>1260.8</v>
      </c>
      <c r="J2306" s="1">
        <v>44900</v>
      </c>
      <c r="K2306" s="2">
        <v>1033.44</v>
      </c>
      <c r="L2306" s="1">
        <v>45015</v>
      </c>
      <c r="M2306" s="9">
        <v>115</v>
      </c>
      <c r="N2306" s="17">
        <f t="shared" ref="N2306:N2369" si="36">+M2306*K2306</f>
        <v>118845.6</v>
      </c>
    </row>
    <row r="2307" spans="1:14" x14ac:dyDescent="0.25">
      <c r="A2307" t="s">
        <v>14</v>
      </c>
      <c r="B2307" t="s">
        <v>15</v>
      </c>
      <c r="C2307" t="s">
        <v>19</v>
      </c>
      <c r="D2307" s="9">
        <v>2298700010</v>
      </c>
      <c r="E2307" s="1">
        <v>44911</v>
      </c>
      <c r="F2307" s="1">
        <v>44911</v>
      </c>
      <c r="G2307">
        <v>8651548120</v>
      </c>
      <c r="H2307" s="9" t="s">
        <v>125</v>
      </c>
      <c r="I2307" s="2">
        <v>208.62</v>
      </c>
      <c r="J2307" s="1">
        <v>44971</v>
      </c>
      <c r="K2307" s="2">
        <v>171</v>
      </c>
      <c r="L2307" s="1">
        <v>45015</v>
      </c>
      <c r="M2307" s="9">
        <v>44</v>
      </c>
      <c r="N2307" s="17">
        <f t="shared" si="36"/>
        <v>7524</v>
      </c>
    </row>
    <row r="2308" spans="1:14" x14ac:dyDescent="0.25">
      <c r="A2308" t="s">
        <v>14</v>
      </c>
      <c r="B2308" t="s">
        <v>15</v>
      </c>
      <c r="C2308" t="s">
        <v>89</v>
      </c>
      <c r="D2308" s="9">
        <v>11575580151</v>
      </c>
      <c r="E2308" s="1">
        <v>44981</v>
      </c>
      <c r="F2308" s="1">
        <v>44981</v>
      </c>
      <c r="G2308">
        <v>9103048128</v>
      </c>
      <c r="H2308" s="9">
        <v>231004182</v>
      </c>
      <c r="I2308" s="2">
        <v>1229.76</v>
      </c>
      <c r="J2308" s="1">
        <v>45041</v>
      </c>
      <c r="K2308" s="2">
        <v>1008</v>
      </c>
      <c r="L2308" s="1">
        <v>45015</v>
      </c>
      <c r="M2308" s="9">
        <v>-26</v>
      </c>
      <c r="N2308" s="17">
        <f t="shared" si="36"/>
        <v>-26208</v>
      </c>
    </row>
    <row r="2309" spans="1:14" x14ac:dyDescent="0.25">
      <c r="A2309" t="s">
        <v>14</v>
      </c>
      <c r="B2309" t="s">
        <v>15</v>
      </c>
      <c r="C2309" t="s">
        <v>89</v>
      </c>
      <c r="D2309" s="9">
        <v>11575580151</v>
      </c>
      <c r="E2309" s="1">
        <v>44981</v>
      </c>
      <c r="F2309" s="1">
        <v>44981</v>
      </c>
      <c r="G2309">
        <v>9103048164</v>
      </c>
      <c r="H2309" s="9">
        <v>231004183</v>
      </c>
      <c r="I2309" s="2">
        <v>819.84</v>
      </c>
      <c r="J2309" s="1">
        <v>45041</v>
      </c>
      <c r="K2309" s="2">
        <v>672</v>
      </c>
      <c r="L2309" s="1">
        <v>45015</v>
      </c>
      <c r="M2309" s="9">
        <v>-26</v>
      </c>
      <c r="N2309" s="17">
        <f t="shared" si="36"/>
        <v>-17472</v>
      </c>
    </row>
    <row r="2310" spans="1:14" x14ac:dyDescent="0.25">
      <c r="A2310" t="s">
        <v>14</v>
      </c>
      <c r="B2310" t="s">
        <v>15</v>
      </c>
      <c r="C2310" t="s">
        <v>106</v>
      </c>
      <c r="D2310" s="9">
        <v>7123400157</v>
      </c>
      <c r="E2310" s="1">
        <v>44985</v>
      </c>
      <c r="F2310" s="1">
        <v>44985</v>
      </c>
      <c r="G2310">
        <v>9123890784</v>
      </c>
      <c r="H2310" s="9">
        <v>23006622</v>
      </c>
      <c r="I2310" s="2">
        <v>915</v>
      </c>
      <c r="J2310" s="1">
        <v>45045</v>
      </c>
      <c r="K2310" s="2">
        <v>750</v>
      </c>
      <c r="L2310" s="1">
        <v>45015</v>
      </c>
      <c r="M2310" s="9">
        <v>-30</v>
      </c>
      <c r="N2310" s="17">
        <f t="shared" si="36"/>
        <v>-22500</v>
      </c>
    </row>
    <row r="2311" spans="1:14" x14ac:dyDescent="0.25">
      <c r="A2311" t="s">
        <v>14</v>
      </c>
      <c r="B2311" t="s">
        <v>15</v>
      </c>
      <c r="C2311" t="s">
        <v>150</v>
      </c>
      <c r="D2311" s="9">
        <v>9933630155</v>
      </c>
      <c r="E2311" s="1">
        <v>44989</v>
      </c>
      <c r="F2311" s="1">
        <v>44989</v>
      </c>
      <c r="G2311">
        <v>9152113692</v>
      </c>
      <c r="H2311" s="9">
        <v>9700233513</v>
      </c>
      <c r="I2311" s="2">
        <v>384.89</v>
      </c>
      <c r="J2311" s="1">
        <v>45049</v>
      </c>
      <c r="K2311" s="2">
        <v>315.48</v>
      </c>
      <c r="L2311" s="1">
        <v>45015</v>
      </c>
      <c r="M2311" s="9">
        <v>-34</v>
      </c>
      <c r="N2311" s="17">
        <f t="shared" si="36"/>
        <v>-10726.32</v>
      </c>
    </row>
    <row r="2312" spans="1:14" x14ac:dyDescent="0.25">
      <c r="A2312" t="s">
        <v>14</v>
      </c>
      <c r="B2312" t="s">
        <v>15</v>
      </c>
      <c r="C2312" t="s">
        <v>208</v>
      </c>
      <c r="D2312" s="9">
        <v>11189050153</v>
      </c>
      <c r="E2312" s="1">
        <v>45000</v>
      </c>
      <c r="F2312" s="1">
        <v>45000</v>
      </c>
      <c r="G2312">
        <v>9240946979</v>
      </c>
      <c r="H2312" s="9">
        <v>23500399</v>
      </c>
      <c r="I2312" s="2">
        <v>915</v>
      </c>
      <c r="J2312" s="1">
        <v>45060</v>
      </c>
      <c r="K2312" s="2">
        <v>750</v>
      </c>
      <c r="L2312" s="1">
        <v>45015</v>
      </c>
      <c r="M2312" s="9">
        <v>-45</v>
      </c>
      <c r="N2312" s="17">
        <f t="shared" si="36"/>
        <v>-33750</v>
      </c>
    </row>
    <row r="2313" spans="1:14" x14ac:dyDescent="0.25">
      <c r="A2313" t="s">
        <v>14</v>
      </c>
      <c r="B2313" t="s">
        <v>15</v>
      </c>
      <c r="C2313" t="s">
        <v>208</v>
      </c>
      <c r="D2313" s="9">
        <v>11189050153</v>
      </c>
      <c r="E2313" s="1">
        <v>45000</v>
      </c>
      <c r="F2313" s="1">
        <v>45000</v>
      </c>
      <c r="G2313">
        <v>9240947752</v>
      </c>
      <c r="H2313" s="9">
        <v>23500442</v>
      </c>
      <c r="I2313" s="2">
        <v>320.25</v>
      </c>
      <c r="J2313" s="1">
        <v>45060</v>
      </c>
      <c r="K2313" s="2">
        <v>262.5</v>
      </c>
      <c r="L2313" s="1">
        <v>45015</v>
      </c>
      <c r="M2313" s="9">
        <v>-45</v>
      </c>
      <c r="N2313" s="17">
        <f t="shared" si="36"/>
        <v>-11812.5</v>
      </c>
    </row>
    <row r="2314" spans="1:14" x14ac:dyDescent="0.25">
      <c r="A2314" t="s">
        <v>14</v>
      </c>
      <c r="B2314" t="s">
        <v>15</v>
      </c>
      <c r="C2314" t="s">
        <v>76</v>
      </c>
      <c r="D2314" s="9">
        <v>9284460962</v>
      </c>
      <c r="E2314" s="1">
        <v>45001</v>
      </c>
      <c r="F2314" s="1">
        <v>45001</v>
      </c>
      <c r="G2314">
        <v>9247932951</v>
      </c>
      <c r="H2314" s="9">
        <v>23501992</v>
      </c>
      <c r="I2314" s="2">
        <v>6100</v>
      </c>
      <c r="J2314" s="1">
        <v>45061</v>
      </c>
      <c r="K2314" s="2">
        <v>5000</v>
      </c>
      <c r="L2314" s="1">
        <v>45015</v>
      </c>
      <c r="M2314" s="9">
        <v>-46</v>
      </c>
      <c r="N2314" s="17">
        <f t="shared" si="36"/>
        <v>-230000</v>
      </c>
    </row>
    <row r="2315" spans="1:14" x14ac:dyDescent="0.25">
      <c r="A2315" t="s">
        <v>14</v>
      </c>
      <c r="B2315" t="s">
        <v>15</v>
      </c>
      <c r="C2315" t="s">
        <v>99</v>
      </c>
      <c r="D2315" s="9">
        <v>6695101219</v>
      </c>
      <c r="E2315" s="1">
        <v>45001</v>
      </c>
      <c r="F2315" s="1">
        <v>45001</v>
      </c>
      <c r="G2315">
        <v>9248079401</v>
      </c>
      <c r="H2315" s="9" t="s">
        <v>1173</v>
      </c>
      <c r="I2315" s="2">
        <v>3774.19</v>
      </c>
      <c r="J2315" s="1">
        <v>45061</v>
      </c>
      <c r="K2315" s="2">
        <v>3093.6</v>
      </c>
      <c r="L2315" s="1">
        <v>45015</v>
      </c>
      <c r="M2315" s="9">
        <v>-46</v>
      </c>
      <c r="N2315" s="17">
        <f t="shared" si="36"/>
        <v>-142305.60000000001</v>
      </c>
    </row>
    <row r="2316" spans="1:14" x14ac:dyDescent="0.25">
      <c r="A2316" t="s">
        <v>14</v>
      </c>
      <c r="B2316" t="s">
        <v>15</v>
      </c>
      <c r="C2316" t="s">
        <v>89</v>
      </c>
      <c r="D2316" s="9">
        <v>11575580151</v>
      </c>
      <c r="E2316" s="1">
        <v>45001</v>
      </c>
      <c r="F2316" s="1">
        <v>45001</v>
      </c>
      <c r="G2316">
        <v>9250398691</v>
      </c>
      <c r="H2316" s="9">
        <v>231006310</v>
      </c>
      <c r="I2316" s="2">
        <v>1600.88</v>
      </c>
      <c r="J2316" s="1">
        <v>45061</v>
      </c>
      <c r="K2316" s="2">
        <v>1312.2</v>
      </c>
      <c r="L2316" s="1">
        <v>45015</v>
      </c>
      <c r="M2316" s="9">
        <v>-46</v>
      </c>
      <c r="N2316" s="17">
        <f t="shared" si="36"/>
        <v>-60361.200000000004</v>
      </c>
    </row>
    <row r="2317" spans="1:14" x14ac:dyDescent="0.25">
      <c r="A2317" t="s">
        <v>14</v>
      </c>
      <c r="B2317" t="s">
        <v>15</v>
      </c>
      <c r="C2317" t="s">
        <v>762</v>
      </c>
      <c r="D2317" s="9">
        <v>1585920208</v>
      </c>
      <c r="E2317" s="1">
        <v>45005</v>
      </c>
      <c r="F2317" s="1">
        <v>45005</v>
      </c>
      <c r="G2317">
        <v>9271925394</v>
      </c>
      <c r="H2317" s="9" t="s">
        <v>1205</v>
      </c>
      <c r="I2317" s="2">
        <v>878.4</v>
      </c>
      <c r="J2317" s="1">
        <v>45065</v>
      </c>
      <c r="K2317" s="2">
        <v>720</v>
      </c>
      <c r="L2317" s="1">
        <v>45015</v>
      </c>
      <c r="M2317" s="9">
        <v>-50</v>
      </c>
      <c r="N2317" s="17">
        <f t="shared" si="36"/>
        <v>-36000</v>
      </c>
    </row>
    <row r="2318" spans="1:14" x14ac:dyDescent="0.25">
      <c r="A2318" t="s">
        <v>14</v>
      </c>
      <c r="B2318" t="s">
        <v>15</v>
      </c>
      <c r="C2318" t="s">
        <v>150</v>
      </c>
      <c r="D2318" s="9">
        <v>9933630155</v>
      </c>
      <c r="E2318" s="1">
        <v>45006</v>
      </c>
      <c r="F2318" s="1">
        <v>45006</v>
      </c>
      <c r="G2318">
        <v>9275763227</v>
      </c>
      <c r="H2318" s="9">
        <v>9700234764</v>
      </c>
      <c r="I2318" s="2">
        <v>384.89</v>
      </c>
      <c r="J2318" s="1">
        <v>45066</v>
      </c>
      <c r="K2318" s="2">
        <v>315.48</v>
      </c>
      <c r="L2318" s="1">
        <v>45015</v>
      </c>
      <c r="M2318" s="9">
        <v>-51</v>
      </c>
      <c r="N2318" s="17">
        <f t="shared" si="36"/>
        <v>-16089.480000000001</v>
      </c>
    </row>
    <row r="2319" spans="1:14" x14ac:dyDescent="0.25">
      <c r="A2319" t="s">
        <v>14</v>
      </c>
      <c r="B2319" t="s">
        <v>15</v>
      </c>
      <c r="C2319" t="s">
        <v>240</v>
      </c>
      <c r="D2319" s="9">
        <v>2749260028</v>
      </c>
      <c r="E2319" s="1">
        <v>45007</v>
      </c>
      <c r="F2319" s="1">
        <v>45007</v>
      </c>
      <c r="G2319">
        <v>9288922824</v>
      </c>
      <c r="H2319" s="9">
        <v>6233003754</v>
      </c>
      <c r="I2319" s="2">
        <v>3416</v>
      </c>
      <c r="J2319" s="1">
        <v>45067</v>
      </c>
      <c r="K2319" s="2">
        <v>2800</v>
      </c>
      <c r="L2319" s="1">
        <v>45015</v>
      </c>
      <c r="M2319" s="9">
        <v>-52</v>
      </c>
      <c r="N2319" s="17">
        <f t="shared" si="36"/>
        <v>-145600</v>
      </c>
    </row>
    <row r="2320" spans="1:14" x14ac:dyDescent="0.25">
      <c r="A2320" t="s">
        <v>14</v>
      </c>
      <c r="B2320" t="s">
        <v>15</v>
      </c>
      <c r="C2320" t="s">
        <v>217</v>
      </c>
      <c r="D2320" s="9">
        <v>9771701001</v>
      </c>
      <c r="E2320" s="1">
        <v>45008</v>
      </c>
      <c r="F2320" s="1">
        <v>45008</v>
      </c>
      <c r="G2320">
        <v>9289527664</v>
      </c>
      <c r="H2320" s="9" t="s">
        <v>1223</v>
      </c>
      <c r="I2320" s="2">
        <v>28.5</v>
      </c>
      <c r="J2320" s="1">
        <v>45068</v>
      </c>
      <c r="K2320" s="2">
        <v>23.36</v>
      </c>
      <c r="L2320" s="1">
        <v>45015</v>
      </c>
      <c r="M2320" s="9">
        <v>-53</v>
      </c>
      <c r="N2320" s="17">
        <f t="shared" si="36"/>
        <v>-1238.08</v>
      </c>
    </row>
    <row r="2321" spans="1:14" x14ac:dyDescent="0.25">
      <c r="A2321" t="s">
        <v>14</v>
      </c>
      <c r="B2321" t="s">
        <v>15</v>
      </c>
      <c r="C2321" t="s">
        <v>215</v>
      </c>
      <c r="D2321" s="9">
        <v>7516911000</v>
      </c>
      <c r="E2321" s="1">
        <v>45008</v>
      </c>
      <c r="F2321" s="1">
        <v>45008</v>
      </c>
      <c r="G2321">
        <v>9289555584</v>
      </c>
      <c r="H2321" s="9" t="s">
        <v>1224</v>
      </c>
      <c r="I2321" s="2">
        <v>364.6</v>
      </c>
      <c r="J2321" s="1">
        <v>45068</v>
      </c>
      <c r="K2321" s="2">
        <v>298.85000000000002</v>
      </c>
      <c r="L2321" s="1">
        <v>45015</v>
      </c>
      <c r="M2321" s="9">
        <v>-53</v>
      </c>
      <c r="N2321" s="17">
        <f t="shared" si="36"/>
        <v>-15839.050000000001</v>
      </c>
    </row>
    <row r="2322" spans="1:14" x14ac:dyDescent="0.25">
      <c r="A2322" t="s">
        <v>14</v>
      </c>
      <c r="B2322" t="s">
        <v>15</v>
      </c>
      <c r="C2322" t="s">
        <v>575</v>
      </c>
      <c r="D2322" s="9">
        <v>5501420961</v>
      </c>
      <c r="E2322" s="1">
        <v>45009</v>
      </c>
      <c r="F2322" s="1">
        <v>45009</v>
      </c>
      <c r="G2322">
        <v>9302153284</v>
      </c>
      <c r="H2322" s="9">
        <v>2308105528</v>
      </c>
      <c r="I2322" s="2">
        <v>1263.1300000000001</v>
      </c>
      <c r="J2322" s="1">
        <v>45069</v>
      </c>
      <c r="K2322" s="2">
        <v>1148.29</v>
      </c>
      <c r="L2322" s="1">
        <v>45015</v>
      </c>
      <c r="M2322" s="9">
        <v>-54</v>
      </c>
      <c r="N2322" s="17">
        <f t="shared" si="36"/>
        <v>-62007.659999999996</v>
      </c>
    </row>
    <row r="2323" spans="1:14" x14ac:dyDescent="0.25">
      <c r="A2323" t="s">
        <v>14</v>
      </c>
      <c r="B2323" t="s">
        <v>15</v>
      </c>
      <c r="C2323" t="s">
        <v>234</v>
      </c>
      <c r="D2323" s="9">
        <v>9390710961</v>
      </c>
      <c r="E2323" s="1">
        <v>45012</v>
      </c>
      <c r="F2323" s="1">
        <v>45012</v>
      </c>
      <c r="G2323">
        <v>9306779874</v>
      </c>
      <c r="H2323" s="9">
        <v>235100545</v>
      </c>
      <c r="I2323" s="2">
        <v>2006.3</v>
      </c>
      <c r="J2323" s="1">
        <v>45072</v>
      </c>
      <c r="K2323" s="2">
        <v>1644.51</v>
      </c>
      <c r="L2323" s="1">
        <v>45015</v>
      </c>
      <c r="M2323" s="9">
        <v>-57</v>
      </c>
      <c r="N2323" s="17">
        <f t="shared" si="36"/>
        <v>-93737.069999999992</v>
      </c>
    </row>
    <row r="2324" spans="1:14" x14ac:dyDescent="0.25">
      <c r="A2324" t="s">
        <v>14</v>
      </c>
      <c r="B2324" t="s">
        <v>15</v>
      </c>
      <c r="C2324" t="s">
        <v>106</v>
      </c>
      <c r="D2324" s="9">
        <v>7123400157</v>
      </c>
      <c r="E2324" s="1">
        <v>45012</v>
      </c>
      <c r="F2324" s="1">
        <v>45012</v>
      </c>
      <c r="G2324">
        <v>9308760241</v>
      </c>
      <c r="H2324" s="9">
        <v>23010666</v>
      </c>
      <c r="I2324" s="2">
        <v>5716.92</v>
      </c>
      <c r="J2324" s="1">
        <v>45072</v>
      </c>
      <c r="K2324" s="2">
        <v>4686</v>
      </c>
      <c r="L2324" s="1">
        <v>45015</v>
      </c>
      <c r="M2324" s="9">
        <v>-57</v>
      </c>
      <c r="N2324" s="17">
        <f t="shared" si="36"/>
        <v>-267102</v>
      </c>
    </row>
    <row r="2325" spans="1:14" x14ac:dyDescent="0.25">
      <c r="A2325" t="s">
        <v>14</v>
      </c>
      <c r="B2325" t="s">
        <v>15</v>
      </c>
      <c r="C2325" t="s">
        <v>106</v>
      </c>
      <c r="D2325" s="9">
        <v>7123400157</v>
      </c>
      <c r="E2325" s="1">
        <v>45012</v>
      </c>
      <c r="F2325" s="1">
        <v>45012</v>
      </c>
      <c r="G2325">
        <v>9308760557</v>
      </c>
      <c r="H2325" s="9">
        <v>23010301</v>
      </c>
      <c r="I2325" s="2">
        <v>362.34</v>
      </c>
      <c r="J2325" s="1">
        <v>45072</v>
      </c>
      <c r="K2325" s="2">
        <v>297</v>
      </c>
      <c r="L2325" s="1">
        <v>45015</v>
      </c>
      <c r="M2325" s="9">
        <v>-57</v>
      </c>
      <c r="N2325" s="17">
        <f t="shared" si="36"/>
        <v>-16929</v>
      </c>
    </row>
    <row r="2326" spans="1:14" x14ac:dyDescent="0.25">
      <c r="A2326" t="s">
        <v>14</v>
      </c>
      <c r="B2326" t="s">
        <v>15</v>
      </c>
      <c r="C2326" t="s">
        <v>575</v>
      </c>
      <c r="D2326" s="9">
        <v>5501420961</v>
      </c>
      <c r="E2326" s="1">
        <v>45012</v>
      </c>
      <c r="F2326" s="1">
        <v>45012</v>
      </c>
      <c r="G2326">
        <v>9311138205</v>
      </c>
      <c r="H2326" s="9">
        <v>2308105580</v>
      </c>
      <c r="I2326" s="2">
        <v>588.16999999999996</v>
      </c>
      <c r="J2326" s="1">
        <v>45072</v>
      </c>
      <c r="K2326" s="2">
        <v>534.69000000000005</v>
      </c>
      <c r="L2326" s="1">
        <v>45015</v>
      </c>
      <c r="M2326" s="9">
        <v>-57</v>
      </c>
      <c r="N2326" s="17">
        <f t="shared" si="36"/>
        <v>-30477.33</v>
      </c>
    </row>
    <row r="2327" spans="1:14" x14ac:dyDescent="0.25">
      <c r="A2327" t="s">
        <v>14</v>
      </c>
      <c r="B2327" t="s">
        <v>15</v>
      </c>
      <c r="C2327" t="s">
        <v>762</v>
      </c>
      <c r="D2327" s="9">
        <v>1585920208</v>
      </c>
      <c r="E2327" s="1">
        <v>45013</v>
      </c>
      <c r="F2327" s="1">
        <v>45013</v>
      </c>
      <c r="G2327">
        <v>9315556268</v>
      </c>
      <c r="H2327" s="9" t="s">
        <v>1252</v>
      </c>
      <c r="I2327" s="2">
        <v>1132.4000000000001</v>
      </c>
      <c r="J2327" s="1">
        <v>45073</v>
      </c>
      <c r="K2327" s="2">
        <v>928.2</v>
      </c>
      <c r="L2327" s="1">
        <v>45015</v>
      </c>
      <c r="M2327" s="9">
        <v>-58</v>
      </c>
      <c r="N2327" s="17">
        <f t="shared" si="36"/>
        <v>-53835.600000000006</v>
      </c>
    </row>
    <row r="2328" spans="1:14" x14ac:dyDescent="0.25">
      <c r="A2328" t="s">
        <v>14</v>
      </c>
      <c r="B2328" t="s">
        <v>15</v>
      </c>
      <c r="C2328" t="s">
        <v>762</v>
      </c>
      <c r="D2328" s="9">
        <v>1585920208</v>
      </c>
      <c r="E2328" s="1">
        <v>45013</v>
      </c>
      <c r="F2328" s="1">
        <v>45013</v>
      </c>
      <c r="G2328">
        <v>9315556328</v>
      </c>
      <c r="H2328" s="9" t="s">
        <v>1253</v>
      </c>
      <c r="I2328" s="2">
        <v>849.12</v>
      </c>
      <c r="J2328" s="1">
        <v>45073</v>
      </c>
      <c r="K2328" s="2">
        <v>696</v>
      </c>
      <c r="L2328" s="1">
        <v>45015</v>
      </c>
      <c r="M2328" s="9">
        <v>-58</v>
      </c>
      <c r="N2328" s="17">
        <f t="shared" si="36"/>
        <v>-40368</v>
      </c>
    </row>
    <row r="2329" spans="1:14" x14ac:dyDescent="0.25">
      <c r="A2329" t="s">
        <v>14</v>
      </c>
      <c r="B2329" t="s">
        <v>15</v>
      </c>
      <c r="C2329" t="s">
        <v>594</v>
      </c>
      <c r="D2329" s="9">
        <v>1994900288</v>
      </c>
      <c r="E2329" s="1">
        <v>45013</v>
      </c>
      <c r="F2329" s="1">
        <v>45013</v>
      </c>
      <c r="G2329">
        <v>9316209600</v>
      </c>
      <c r="H2329" s="9" t="s">
        <v>1254</v>
      </c>
      <c r="I2329" s="2">
        <v>220.5</v>
      </c>
      <c r="J2329" s="1">
        <v>45073</v>
      </c>
      <c r="K2329" s="2">
        <v>210</v>
      </c>
      <c r="L2329" s="1">
        <v>45015</v>
      </c>
      <c r="M2329" s="9">
        <v>-58</v>
      </c>
      <c r="N2329" s="17">
        <f t="shared" si="36"/>
        <v>-12180</v>
      </c>
    </row>
    <row r="2330" spans="1:14" x14ac:dyDescent="0.25">
      <c r="A2330" t="s">
        <v>14</v>
      </c>
      <c r="B2330" t="s">
        <v>15</v>
      </c>
      <c r="C2330" t="s">
        <v>90</v>
      </c>
      <c r="D2330" s="9" t="s">
        <v>91</v>
      </c>
      <c r="E2330" s="1">
        <v>45014</v>
      </c>
      <c r="F2330" s="1">
        <v>45014</v>
      </c>
      <c r="G2330">
        <v>9324514303</v>
      </c>
      <c r="H2330" s="9" t="s">
        <v>1255</v>
      </c>
      <c r="I2330" s="2">
        <v>3333.33</v>
      </c>
      <c r="J2330" s="1">
        <v>45074</v>
      </c>
      <c r="K2330" s="2">
        <v>3333.33</v>
      </c>
      <c r="L2330" s="1">
        <v>45015</v>
      </c>
      <c r="M2330" s="9">
        <v>-59</v>
      </c>
      <c r="N2330" s="17">
        <f t="shared" si="36"/>
        <v>-196666.47</v>
      </c>
    </row>
    <row r="2331" spans="1:14" x14ac:dyDescent="0.25">
      <c r="A2331" t="s">
        <v>14</v>
      </c>
      <c r="B2331" t="s">
        <v>15</v>
      </c>
      <c r="C2331" t="s">
        <v>1035</v>
      </c>
      <c r="D2331" s="9">
        <v>899910244</v>
      </c>
      <c r="E2331" s="1">
        <v>44987</v>
      </c>
      <c r="F2331" s="1">
        <v>44987</v>
      </c>
      <c r="G2331">
        <v>9145036434</v>
      </c>
      <c r="H2331" s="9" t="s">
        <v>1036</v>
      </c>
      <c r="I2331" s="2">
        <v>4548.5</v>
      </c>
      <c r="J2331" s="1">
        <v>45047</v>
      </c>
      <c r="K2331" s="2">
        <v>3728.28</v>
      </c>
      <c r="L2331" s="1">
        <v>45016</v>
      </c>
      <c r="M2331" s="9">
        <v>-31</v>
      </c>
      <c r="N2331" s="17">
        <f t="shared" si="36"/>
        <v>-115576.68000000001</v>
      </c>
    </row>
    <row r="2332" spans="1:14" x14ac:dyDescent="0.25">
      <c r="A2332" t="s">
        <v>14</v>
      </c>
      <c r="B2332" t="s">
        <v>15</v>
      </c>
      <c r="C2332" t="s">
        <v>224</v>
      </c>
      <c r="D2332" s="9">
        <v>889160156</v>
      </c>
      <c r="E2332" s="1">
        <v>44992</v>
      </c>
      <c r="F2332" s="1">
        <v>44992</v>
      </c>
      <c r="G2332">
        <v>9173553094</v>
      </c>
      <c r="H2332" s="9">
        <v>2023004348</v>
      </c>
      <c r="I2332" s="2">
        <v>53.07</v>
      </c>
      <c r="J2332" s="1">
        <v>45052</v>
      </c>
      <c r="K2332" s="2">
        <v>43.5</v>
      </c>
      <c r="L2332" s="1">
        <v>45016</v>
      </c>
      <c r="M2332" s="9">
        <v>-36</v>
      </c>
      <c r="N2332" s="17">
        <f t="shared" si="36"/>
        <v>-1566</v>
      </c>
    </row>
    <row r="2333" spans="1:14" x14ac:dyDescent="0.25">
      <c r="A2333" t="s">
        <v>14</v>
      </c>
      <c r="B2333" t="s">
        <v>15</v>
      </c>
      <c r="C2333" t="s">
        <v>371</v>
      </c>
      <c r="D2333" s="9">
        <v>3225090723</v>
      </c>
      <c r="E2333" s="1">
        <v>44995</v>
      </c>
      <c r="F2333" s="1">
        <v>44995</v>
      </c>
      <c r="G2333">
        <v>9205190401</v>
      </c>
      <c r="H2333" s="9" t="s">
        <v>1137</v>
      </c>
      <c r="I2333" s="2">
        <v>790.56</v>
      </c>
      <c r="J2333" s="1">
        <v>45055</v>
      </c>
      <c r="K2333" s="2">
        <v>648</v>
      </c>
      <c r="L2333" s="1">
        <v>45016</v>
      </c>
      <c r="M2333" s="9">
        <v>-39</v>
      </c>
      <c r="N2333" s="17">
        <f t="shared" si="36"/>
        <v>-25272</v>
      </c>
    </row>
    <row r="2334" spans="1:14" x14ac:dyDescent="0.25">
      <c r="A2334" t="s">
        <v>14</v>
      </c>
      <c r="B2334" t="s">
        <v>15</v>
      </c>
      <c r="C2334" t="s">
        <v>200</v>
      </c>
      <c r="D2334" s="9">
        <v>3907010585</v>
      </c>
      <c r="E2334" s="1">
        <v>45000</v>
      </c>
      <c r="F2334" s="1">
        <v>45000</v>
      </c>
      <c r="G2334">
        <v>9237129268</v>
      </c>
      <c r="H2334" s="9">
        <v>1230615003</v>
      </c>
      <c r="I2334" s="2">
        <v>79.2</v>
      </c>
      <c r="J2334" s="1">
        <v>45060</v>
      </c>
      <c r="K2334" s="2">
        <v>72</v>
      </c>
      <c r="L2334" s="1">
        <v>45016</v>
      </c>
      <c r="M2334" s="9">
        <v>-44</v>
      </c>
      <c r="N2334" s="17">
        <f t="shared" si="36"/>
        <v>-3168</v>
      </c>
    </row>
    <row r="2335" spans="1:14" x14ac:dyDescent="0.25">
      <c r="A2335" t="s">
        <v>14</v>
      </c>
      <c r="B2335" t="s">
        <v>15</v>
      </c>
      <c r="C2335" t="s">
        <v>163</v>
      </c>
      <c r="D2335" s="9">
        <v>3222390159</v>
      </c>
      <c r="E2335" s="1">
        <v>45000</v>
      </c>
      <c r="F2335" s="1">
        <v>45000</v>
      </c>
      <c r="G2335">
        <v>9245136605</v>
      </c>
      <c r="H2335" s="9">
        <v>2023009670</v>
      </c>
      <c r="I2335" s="2">
        <v>190.03</v>
      </c>
      <c r="J2335" s="1">
        <v>45060</v>
      </c>
      <c r="K2335" s="2">
        <v>155.76</v>
      </c>
      <c r="L2335" s="1">
        <v>45016</v>
      </c>
      <c r="M2335" s="9">
        <v>-44</v>
      </c>
      <c r="N2335" s="17">
        <f t="shared" si="36"/>
        <v>-6853.44</v>
      </c>
    </row>
    <row r="2336" spans="1:14" x14ac:dyDescent="0.25">
      <c r="A2336" t="s">
        <v>14</v>
      </c>
      <c r="B2336" t="s">
        <v>15</v>
      </c>
      <c r="C2336" t="s">
        <v>183</v>
      </c>
      <c r="D2336" s="9">
        <v>674840152</v>
      </c>
      <c r="E2336" s="1">
        <v>45001</v>
      </c>
      <c r="F2336" s="1">
        <v>45001</v>
      </c>
      <c r="G2336">
        <v>9249645363</v>
      </c>
      <c r="H2336" s="9">
        <v>5302546207</v>
      </c>
      <c r="I2336" s="2">
        <v>202.8</v>
      </c>
      <c r="J2336" s="1">
        <v>45061</v>
      </c>
      <c r="K2336" s="2">
        <v>195</v>
      </c>
      <c r="L2336" s="1">
        <v>45016</v>
      </c>
      <c r="M2336" s="9">
        <v>-45</v>
      </c>
      <c r="N2336" s="17">
        <f t="shared" si="36"/>
        <v>-8775</v>
      </c>
    </row>
    <row r="2337" spans="1:14" x14ac:dyDescent="0.25">
      <c r="A2337" t="s">
        <v>14</v>
      </c>
      <c r="B2337" t="s">
        <v>15</v>
      </c>
      <c r="C2337" t="s">
        <v>227</v>
      </c>
      <c r="D2337" s="9">
        <v>7420020153</v>
      </c>
      <c r="E2337" s="1">
        <v>45001</v>
      </c>
      <c r="F2337" s="1">
        <v>45001</v>
      </c>
      <c r="G2337">
        <v>9250180785</v>
      </c>
      <c r="H2337" s="9">
        <v>23109774</v>
      </c>
      <c r="I2337" s="2">
        <v>1600.64</v>
      </c>
      <c r="J2337" s="1">
        <v>45061</v>
      </c>
      <c r="K2337" s="2">
        <v>1312</v>
      </c>
      <c r="L2337" s="1">
        <v>45016</v>
      </c>
      <c r="M2337" s="9">
        <v>-45</v>
      </c>
      <c r="N2337" s="17">
        <f t="shared" si="36"/>
        <v>-59040</v>
      </c>
    </row>
    <row r="2338" spans="1:14" x14ac:dyDescent="0.25">
      <c r="A2338" t="s">
        <v>14</v>
      </c>
      <c r="B2338" t="s">
        <v>15</v>
      </c>
      <c r="C2338" t="s">
        <v>227</v>
      </c>
      <c r="D2338" s="9">
        <v>7420020153</v>
      </c>
      <c r="E2338" s="1">
        <v>45001</v>
      </c>
      <c r="F2338" s="1">
        <v>45001</v>
      </c>
      <c r="G2338">
        <v>9250180816</v>
      </c>
      <c r="H2338" s="9">
        <v>23109773</v>
      </c>
      <c r="I2338" s="2">
        <v>1600.64</v>
      </c>
      <c r="J2338" s="1">
        <v>45061</v>
      </c>
      <c r="K2338" s="2">
        <v>1312</v>
      </c>
      <c r="L2338" s="1">
        <v>45016</v>
      </c>
      <c r="M2338" s="9">
        <v>-45</v>
      </c>
      <c r="N2338" s="17">
        <f t="shared" si="36"/>
        <v>-59040</v>
      </c>
    </row>
    <row r="2339" spans="1:14" x14ac:dyDescent="0.25">
      <c r="A2339" t="s">
        <v>14</v>
      </c>
      <c r="B2339" t="s">
        <v>15</v>
      </c>
      <c r="C2339" t="s">
        <v>227</v>
      </c>
      <c r="D2339" s="9">
        <v>7420020153</v>
      </c>
      <c r="E2339" s="1">
        <v>45001</v>
      </c>
      <c r="F2339" s="1">
        <v>45001</v>
      </c>
      <c r="G2339">
        <v>9250180868</v>
      </c>
      <c r="H2339" s="9">
        <v>23109772</v>
      </c>
      <c r="I2339" s="2">
        <v>756.4</v>
      </c>
      <c r="J2339" s="1">
        <v>45061</v>
      </c>
      <c r="K2339" s="2">
        <v>620</v>
      </c>
      <c r="L2339" s="1">
        <v>45016</v>
      </c>
      <c r="M2339" s="9">
        <v>-45</v>
      </c>
      <c r="N2339" s="17">
        <f t="shared" si="36"/>
        <v>-27900</v>
      </c>
    </row>
    <row r="2340" spans="1:14" x14ac:dyDescent="0.25">
      <c r="A2340" t="s">
        <v>14</v>
      </c>
      <c r="B2340" t="s">
        <v>15</v>
      </c>
      <c r="C2340" t="s">
        <v>147</v>
      </c>
      <c r="D2340" s="9">
        <v>803890151</v>
      </c>
      <c r="E2340" s="1">
        <v>45002</v>
      </c>
      <c r="F2340" s="1">
        <v>45002</v>
      </c>
      <c r="G2340">
        <v>9253127025</v>
      </c>
      <c r="H2340" s="9">
        <v>232018591</v>
      </c>
      <c r="I2340" s="2">
        <v>97.6</v>
      </c>
      <c r="J2340" s="1">
        <v>45062</v>
      </c>
      <c r="K2340" s="2">
        <v>80</v>
      </c>
      <c r="L2340" s="1">
        <v>45016</v>
      </c>
      <c r="M2340" s="9">
        <v>-46</v>
      </c>
      <c r="N2340" s="17">
        <f t="shared" si="36"/>
        <v>-3680</v>
      </c>
    </row>
    <row r="2341" spans="1:14" x14ac:dyDescent="0.25">
      <c r="A2341" t="s">
        <v>14</v>
      </c>
      <c r="B2341" t="s">
        <v>15</v>
      </c>
      <c r="C2341" t="s">
        <v>660</v>
      </c>
      <c r="D2341" s="9">
        <v>3784450961</v>
      </c>
      <c r="E2341" s="1">
        <v>45002</v>
      </c>
      <c r="F2341" s="1">
        <v>45002</v>
      </c>
      <c r="G2341">
        <v>9255630206</v>
      </c>
      <c r="H2341" s="9" t="s">
        <v>1191</v>
      </c>
      <c r="I2341" s="2">
        <v>1764.12</v>
      </c>
      <c r="J2341" s="1">
        <v>45062</v>
      </c>
      <c r="K2341" s="2">
        <v>1446</v>
      </c>
      <c r="L2341" s="1">
        <v>45016</v>
      </c>
      <c r="M2341" s="9">
        <v>-46</v>
      </c>
      <c r="N2341" s="17">
        <f t="shared" si="36"/>
        <v>-66516</v>
      </c>
    </row>
    <row r="2342" spans="1:14" x14ac:dyDescent="0.25">
      <c r="A2342" t="s">
        <v>14</v>
      </c>
      <c r="B2342" t="s">
        <v>15</v>
      </c>
      <c r="C2342" t="s">
        <v>153</v>
      </c>
      <c r="D2342" s="9">
        <v>3318780966</v>
      </c>
      <c r="E2342" s="1">
        <v>45002</v>
      </c>
      <c r="F2342" s="1">
        <v>45002</v>
      </c>
      <c r="G2342">
        <v>9256316370</v>
      </c>
      <c r="H2342" s="9">
        <v>40201052</v>
      </c>
      <c r="I2342" s="2">
        <v>723.84</v>
      </c>
      <c r="J2342" s="1">
        <v>45062</v>
      </c>
      <c r="K2342" s="2">
        <v>696</v>
      </c>
      <c r="L2342" s="1">
        <v>45016</v>
      </c>
      <c r="M2342" s="9">
        <v>-46</v>
      </c>
      <c r="N2342" s="17">
        <f t="shared" si="36"/>
        <v>-32016</v>
      </c>
    </row>
    <row r="2343" spans="1:14" x14ac:dyDescent="0.25">
      <c r="A2343" t="s">
        <v>14</v>
      </c>
      <c r="B2343" t="s">
        <v>15</v>
      </c>
      <c r="C2343" t="s">
        <v>175</v>
      </c>
      <c r="D2343" s="9">
        <v>805390283</v>
      </c>
      <c r="E2343" s="1">
        <v>45002</v>
      </c>
      <c r="F2343" s="1">
        <v>45002</v>
      </c>
      <c r="G2343">
        <v>9257247563</v>
      </c>
      <c r="H2343" s="9" t="s">
        <v>1193</v>
      </c>
      <c r="I2343" s="2">
        <v>439.2</v>
      </c>
      <c r="J2343" s="1">
        <v>45062</v>
      </c>
      <c r="K2343" s="2">
        <v>360</v>
      </c>
      <c r="L2343" s="1">
        <v>45016</v>
      </c>
      <c r="M2343" s="9">
        <v>-46</v>
      </c>
      <c r="N2343" s="17">
        <f t="shared" si="36"/>
        <v>-16560</v>
      </c>
    </row>
    <row r="2344" spans="1:14" x14ac:dyDescent="0.25">
      <c r="A2344" t="s">
        <v>14</v>
      </c>
      <c r="B2344" t="s">
        <v>15</v>
      </c>
      <c r="C2344" t="s">
        <v>183</v>
      </c>
      <c r="D2344" s="9">
        <v>674840152</v>
      </c>
      <c r="E2344" s="1">
        <v>45002</v>
      </c>
      <c r="F2344" s="1">
        <v>45002</v>
      </c>
      <c r="G2344">
        <v>9257428756</v>
      </c>
      <c r="H2344" s="9">
        <v>5302546716</v>
      </c>
      <c r="I2344" s="2">
        <v>869.4</v>
      </c>
      <c r="J2344" s="1">
        <v>45062</v>
      </c>
      <c r="K2344" s="2">
        <v>828</v>
      </c>
      <c r="L2344" s="1">
        <v>45016</v>
      </c>
      <c r="M2344" s="9">
        <v>-46</v>
      </c>
      <c r="N2344" s="17">
        <f t="shared" si="36"/>
        <v>-38088</v>
      </c>
    </row>
    <row r="2345" spans="1:14" x14ac:dyDescent="0.25">
      <c r="A2345" t="s">
        <v>14</v>
      </c>
      <c r="B2345" t="s">
        <v>15</v>
      </c>
      <c r="C2345" t="s">
        <v>224</v>
      </c>
      <c r="D2345" s="9">
        <v>889160156</v>
      </c>
      <c r="E2345" s="1">
        <v>45002</v>
      </c>
      <c r="F2345" s="1">
        <v>45002</v>
      </c>
      <c r="G2345">
        <v>9258423024</v>
      </c>
      <c r="H2345" s="9">
        <v>2023009670</v>
      </c>
      <c r="I2345" s="2">
        <v>2269.44</v>
      </c>
      <c r="J2345" s="1">
        <v>45062</v>
      </c>
      <c r="K2345" s="2">
        <v>1860.2</v>
      </c>
      <c r="L2345" s="1">
        <v>45016</v>
      </c>
      <c r="M2345" s="9">
        <v>-46</v>
      </c>
      <c r="N2345" s="17">
        <f t="shared" si="36"/>
        <v>-85569.2</v>
      </c>
    </row>
    <row r="2346" spans="1:14" x14ac:dyDescent="0.25">
      <c r="A2346" t="s">
        <v>14</v>
      </c>
      <c r="B2346" t="s">
        <v>15</v>
      </c>
      <c r="C2346" t="s">
        <v>147</v>
      </c>
      <c r="D2346" s="9">
        <v>803890151</v>
      </c>
      <c r="E2346" s="1">
        <v>45003</v>
      </c>
      <c r="F2346" s="1">
        <v>45003</v>
      </c>
      <c r="G2346">
        <v>9259884448</v>
      </c>
      <c r="H2346" s="9">
        <v>232018860</v>
      </c>
      <c r="I2346" s="2">
        <v>36.6</v>
      </c>
      <c r="J2346" s="1">
        <v>45063</v>
      </c>
      <c r="K2346" s="2">
        <v>30</v>
      </c>
      <c r="L2346" s="1">
        <v>45016</v>
      </c>
      <c r="M2346" s="9">
        <v>-47</v>
      </c>
      <c r="N2346" s="17">
        <f t="shared" si="36"/>
        <v>-1410</v>
      </c>
    </row>
    <row r="2347" spans="1:14" x14ac:dyDescent="0.25">
      <c r="A2347" t="s">
        <v>14</v>
      </c>
      <c r="B2347" t="s">
        <v>15</v>
      </c>
      <c r="C2347" t="s">
        <v>1210</v>
      </c>
      <c r="D2347" s="9">
        <v>6522300968</v>
      </c>
      <c r="E2347" s="1">
        <v>45006</v>
      </c>
      <c r="F2347" s="1">
        <v>45006</v>
      </c>
      <c r="G2347">
        <v>9275800033</v>
      </c>
      <c r="H2347" s="9">
        <v>7000187591</v>
      </c>
      <c r="I2347" s="2">
        <v>268.83999999999997</v>
      </c>
      <c r="J2347" s="1">
        <v>45066</v>
      </c>
      <c r="K2347" s="2">
        <v>244.4</v>
      </c>
      <c r="L2347" s="1">
        <v>45016</v>
      </c>
      <c r="M2347" s="9">
        <v>-50</v>
      </c>
      <c r="N2347" s="17">
        <f t="shared" si="36"/>
        <v>-12220</v>
      </c>
    </row>
    <row r="2348" spans="1:14" x14ac:dyDescent="0.25">
      <c r="A2348" t="s">
        <v>14</v>
      </c>
      <c r="B2348" t="s">
        <v>15</v>
      </c>
      <c r="C2348" t="s">
        <v>227</v>
      </c>
      <c r="D2348" s="9">
        <v>7420020153</v>
      </c>
      <c r="E2348" s="1">
        <v>45006</v>
      </c>
      <c r="F2348" s="1">
        <v>45006</v>
      </c>
      <c r="G2348">
        <v>9278226152</v>
      </c>
      <c r="H2348" s="9">
        <v>23112957</v>
      </c>
      <c r="I2348" s="2">
        <v>305</v>
      </c>
      <c r="J2348" s="1">
        <v>45066</v>
      </c>
      <c r="K2348" s="2">
        <v>250</v>
      </c>
      <c r="L2348" s="1">
        <v>45016</v>
      </c>
      <c r="M2348" s="9">
        <v>-50</v>
      </c>
      <c r="N2348" s="17">
        <f t="shared" si="36"/>
        <v>-12500</v>
      </c>
    </row>
    <row r="2349" spans="1:14" x14ac:dyDescent="0.25">
      <c r="A2349" t="s">
        <v>14</v>
      </c>
      <c r="B2349" t="s">
        <v>15</v>
      </c>
      <c r="C2349" t="s">
        <v>26</v>
      </c>
      <c r="D2349" s="9">
        <v>9238800156</v>
      </c>
      <c r="E2349" s="1">
        <v>45006</v>
      </c>
      <c r="F2349" s="1">
        <v>45006</v>
      </c>
      <c r="G2349">
        <v>9281509038</v>
      </c>
      <c r="H2349" s="9">
        <v>1209591995</v>
      </c>
      <c r="I2349" s="2">
        <v>2041.2</v>
      </c>
      <c r="J2349" s="1">
        <v>45066</v>
      </c>
      <c r="K2349" s="2">
        <v>1944</v>
      </c>
      <c r="L2349" s="1">
        <v>45016</v>
      </c>
      <c r="M2349" s="9">
        <v>-50</v>
      </c>
      <c r="N2349" s="17">
        <f t="shared" si="36"/>
        <v>-97200</v>
      </c>
    </row>
    <row r="2350" spans="1:14" x14ac:dyDescent="0.25">
      <c r="A2350" t="s">
        <v>14</v>
      </c>
      <c r="B2350" t="s">
        <v>15</v>
      </c>
      <c r="C2350" t="s">
        <v>25</v>
      </c>
      <c r="D2350" s="9">
        <v>8082461008</v>
      </c>
      <c r="E2350" s="1">
        <v>45006</v>
      </c>
      <c r="F2350" s="1">
        <v>45006</v>
      </c>
      <c r="G2350">
        <v>9281787342</v>
      </c>
      <c r="H2350" s="9">
        <v>23071673</v>
      </c>
      <c r="I2350" s="2">
        <v>763.48</v>
      </c>
      <c r="J2350" s="1">
        <v>45066</v>
      </c>
      <c r="K2350" s="2">
        <v>625.79999999999995</v>
      </c>
      <c r="L2350" s="1">
        <v>45016</v>
      </c>
      <c r="M2350" s="9">
        <v>-50</v>
      </c>
      <c r="N2350" s="17">
        <f t="shared" si="36"/>
        <v>-31289.999999999996</v>
      </c>
    </row>
    <row r="2351" spans="1:14" x14ac:dyDescent="0.25">
      <c r="A2351" t="s">
        <v>14</v>
      </c>
      <c r="B2351" t="s">
        <v>15</v>
      </c>
      <c r="C2351" t="s">
        <v>200</v>
      </c>
      <c r="D2351" s="9">
        <v>3907010585</v>
      </c>
      <c r="E2351" s="1">
        <v>45007</v>
      </c>
      <c r="F2351" s="1">
        <v>45007</v>
      </c>
      <c r="G2351">
        <v>9285639631</v>
      </c>
      <c r="H2351" s="9">
        <v>1230610886</v>
      </c>
      <c r="I2351" s="2">
        <v>42.46</v>
      </c>
      <c r="J2351" s="1">
        <v>45067</v>
      </c>
      <c r="K2351" s="2">
        <v>34.799999999999997</v>
      </c>
      <c r="L2351" s="1">
        <v>45016</v>
      </c>
      <c r="M2351" s="9">
        <v>-51</v>
      </c>
      <c r="N2351" s="17">
        <f t="shared" si="36"/>
        <v>-1774.8</v>
      </c>
    </row>
    <row r="2352" spans="1:14" x14ac:dyDescent="0.25">
      <c r="A2352" t="s">
        <v>14</v>
      </c>
      <c r="B2352" t="s">
        <v>15</v>
      </c>
      <c r="C2352" t="s">
        <v>26</v>
      </c>
      <c r="D2352" s="9">
        <v>9238800156</v>
      </c>
      <c r="E2352" s="1">
        <v>45008</v>
      </c>
      <c r="F2352" s="1">
        <v>45008</v>
      </c>
      <c r="G2352">
        <v>9288939099</v>
      </c>
      <c r="H2352" s="9">
        <v>1209594190</v>
      </c>
      <c r="I2352" s="2">
        <v>120.75</v>
      </c>
      <c r="J2352" s="1">
        <v>45068</v>
      </c>
      <c r="K2352" s="2">
        <v>115</v>
      </c>
      <c r="L2352" s="1">
        <v>45016</v>
      </c>
      <c r="M2352" s="9">
        <v>-52</v>
      </c>
      <c r="N2352" s="17">
        <f t="shared" si="36"/>
        <v>-5980</v>
      </c>
    </row>
    <row r="2353" spans="1:14" x14ac:dyDescent="0.25">
      <c r="A2353" t="s">
        <v>14</v>
      </c>
      <c r="B2353" t="s">
        <v>15</v>
      </c>
      <c r="C2353" t="s">
        <v>26</v>
      </c>
      <c r="D2353" s="9">
        <v>9238800156</v>
      </c>
      <c r="E2353" s="1">
        <v>45007</v>
      </c>
      <c r="F2353" s="1">
        <v>45007</v>
      </c>
      <c r="G2353">
        <v>9288940500</v>
      </c>
      <c r="H2353" s="9">
        <v>1209594189</v>
      </c>
      <c r="I2353" s="2">
        <v>320.32</v>
      </c>
      <c r="J2353" s="1">
        <v>45067</v>
      </c>
      <c r="K2353" s="2">
        <v>308</v>
      </c>
      <c r="L2353" s="1">
        <v>45016</v>
      </c>
      <c r="M2353" s="9">
        <v>-51</v>
      </c>
      <c r="N2353" s="17">
        <f t="shared" si="36"/>
        <v>-15708</v>
      </c>
    </row>
    <row r="2354" spans="1:14" x14ac:dyDescent="0.25">
      <c r="A2354" t="s">
        <v>14</v>
      </c>
      <c r="B2354" t="s">
        <v>15</v>
      </c>
      <c r="C2354" t="s">
        <v>26</v>
      </c>
      <c r="D2354" s="9">
        <v>9238800156</v>
      </c>
      <c r="E2354" s="1">
        <v>45008</v>
      </c>
      <c r="F2354" s="1">
        <v>45008</v>
      </c>
      <c r="G2354">
        <v>9288984077</v>
      </c>
      <c r="H2354" s="9">
        <v>1209594187</v>
      </c>
      <c r="I2354" s="2">
        <v>764.4</v>
      </c>
      <c r="J2354" s="1">
        <v>45068</v>
      </c>
      <c r="K2354" s="2">
        <v>728</v>
      </c>
      <c r="L2354" s="1">
        <v>45016</v>
      </c>
      <c r="M2354" s="9">
        <v>-52</v>
      </c>
      <c r="N2354" s="17">
        <f t="shared" si="36"/>
        <v>-37856</v>
      </c>
    </row>
    <row r="2355" spans="1:14" x14ac:dyDescent="0.25">
      <c r="A2355" t="s">
        <v>14</v>
      </c>
      <c r="B2355" t="s">
        <v>15</v>
      </c>
      <c r="C2355" t="s">
        <v>25</v>
      </c>
      <c r="D2355" s="9">
        <v>8082461008</v>
      </c>
      <c r="E2355" s="1">
        <v>45007</v>
      </c>
      <c r="F2355" s="1">
        <v>45007</v>
      </c>
      <c r="G2355">
        <v>9289220327</v>
      </c>
      <c r="H2355" s="9">
        <v>23072691</v>
      </c>
      <c r="I2355" s="2">
        <v>131.76</v>
      </c>
      <c r="J2355" s="1">
        <v>45067</v>
      </c>
      <c r="K2355" s="2">
        <v>108</v>
      </c>
      <c r="L2355" s="1">
        <v>45016</v>
      </c>
      <c r="M2355" s="9">
        <v>-51</v>
      </c>
      <c r="N2355" s="17">
        <f t="shared" si="36"/>
        <v>-5508</v>
      </c>
    </row>
    <row r="2356" spans="1:14" x14ac:dyDescent="0.25">
      <c r="A2356" t="s">
        <v>14</v>
      </c>
      <c r="B2356" t="s">
        <v>15</v>
      </c>
      <c r="C2356" t="s">
        <v>148</v>
      </c>
      <c r="D2356" s="9">
        <v>6324460150</v>
      </c>
      <c r="E2356" s="1">
        <v>45008</v>
      </c>
      <c r="F2356" s="1">
        <v>45008</v>
      </c>
      <c r="G2356">
        <v>9289908673</v>
      </c>
      <c r="H2356" s="9">
        <v>2233025590</v>
      </c>
      <c r="I2356" s="2">
        <v>175.68</v>
      </c>
      <c r="J2356" s="1">
        <v>45068</v>
      </c>
      <c r="K2356" s="2">
        <v>144</v>
      </c>
      <c r="L2356" s="1">
        <v>45016</v>
      </c>
      <c r="M2356" s="9">
        <v>-52</v>
      </c>
      <c r="N2356" s="17">
        <f t="shared" si="36"/>
        <v>-7488</v>
      </c>
    </row>
    <row r="2357" spans="1:14" x14ac:dyDescent="0.25">
      <c r="A2357" t="s">
        <v>14</v>
      </c>
      <c r="B2357" t="s">
        <v>15</v>
      </c>
      <c r="C2357" t="s">
        <v>26</v>
      </c>
      <c r="D2357" s="9">
        <v>9238800156</v>
      </c>
      <c r="E2357" s="1">
        <v>45009</v>
      </c>
      <c r="F2357" s="1">
        <v>45009</v>
      </c>
      <c r="G2357">
        <v>9296455987</v>
      </c>
      <c r="H2357" s="9">
        <v>1209595963</v>
      </c>
      <c r="I2357" s="2">
        <v>352.8</v>
      </c>
      <c r="J2357" s="1">
        <v>45069</v>
      </c>
      <c r="K2357" s="2">
        <v>336</v>
      </c>
      <c r="L2357" s="1">
        <v>45016</v>
      </c>
      <c r="M2357" s="9">
        <v>-53</v>
      </c>
      <c r="N2357" s="17">
        <f t="shared" si="36"/>
        <v>-17808</v>
      </c>
    </row>
    <row r="2358" spans="1:14" x14ac:dyDescent="0.25">
      <c r="A2358" t="s">
        <v>14</v>
      </c>
      <c r="B2358" t="s">
        <v>15</v>
      </c>
      <c r="C2358" t="s">
        <v>26</v>
      </c>
      <c r="D2358" s="9">
        <v>9238800156</v>
      </c>
      <c r="E2358" s="1">
        <v>45008</v>
      </c>
      <c r="F2358" s="1">
        <v>45008</v>
      </c>
      <c r="G2358">
        <v>9296462372</v>
      </c>
      <c r="H2358" s="9">
        <v>1209595964</v>
      </c>
      <c r="I2358" s="2">
        <v>196.57</v>
      </c>
      <c r="J2358" s="1">
        <v>45068</v>
      </c>
      <c r="K2358" s="2">
        <v>161.12</v>
      </c>
      <c r="L2358" s="1">
        <v>45016</v>
      </c>
      <c r="M2358" s="9">
        <v>-52</v>
      </c>
      <c r="N2358" s="17">
        <f t="shared" si="36"/>
        <v>-8378.24</v>
      </c>
    </row>
    <row r="2359" spans="1:14" x14ac:dyDescent="0.25">
      <c r="A2359" t="s">
        <v>14</v>
      </c>
      <c r="B2359" t="s">
        <v>15</v>
      </c>
      <c r="C2359" t="s">
        <v>200</v>
      </c>
      <c r="D2359" s="9">
        <v>3907010585</v>
      </c>
      <c r="E2359" s="1">
        <v>45009</v>
      </c>
      <c r="F2359" s="1">
        <v>45009</v>
      </c>
      <c r="G2359">
        <v>9296923873</v>
      </c>
      <c r="H2359" s="9">
        <v>1230615696</v>
      </c>
      <c r="I2359" s="2">
        <v>115.95</v>
      </c>
      <c r="J2359" s="1">
        <v>45069</v>
      </c>
      <c r="K2359" s="2">
        <v>95.04</v>
      </c>
      <c r="L2359" s="1">
        <v>45016</v>
      </c>
      <c r="M2359" s="9">
        <v>-53</v>
      </c>
      <c r="N2359" s="17">
        <f t="shared" si="36"/>
        <v>-5037.12</v>
      </c>
    </row>
    <row r="2360" spans="1:14" x14ac:dyDescent="0.25">
      <c r="A2360" t="s">
        <v>14</v>
      </c>
      <c r="B2360" t="s">
        <v>15</v>
      </c>
      <c r="C2360" t="s">
        <v>148</v>
      </c>
      <c r="D2360" s="9">
        <v>6324460150</v>
      </c>
      <c r="E2360" s="1">
        <v>45009</v>
      </c>
      <c r="F2360" s="1">
        <v>45009</v>
      </c>
      <c r="G2360">
        <v>9297030677</v>
      </c>
      <c r="H2360" s="9">
        <v>2233026068</v>
      </c>
      <c r="I2360" s="2">
        <v>184.28</v>
      </c>
      <c r="J2360" s="1">
        <v>45069</v>
      </c>
      <c r="K2360" s="2">
        <v>175.5</v>
      </c>
      <c r="L2360" s="1">
        <v>45016</v>
      </c>
      <c r="M2360" s="9">
        <v>-53</v>
      </c>
      <c r="N2360" s="17">
        <f t="shared" si="36"/>
        <v>-9301.5</v>
      </c>
    </row>
    <row r="2361" spans="1:14" x14ac:dyDescent="0.25">
      <c r="A2361" t="s">
        <v>14</v>
      </c>
      <c r="B2361" t="s">
        <v>15</v>
      </c>
      <c r="C2361" t="s">
        <v>148</v>
      </c>
      <c r="D2361" s="9">
        <v>6324460150</v>
      </c>
      <c r="E2361" s="1">
        <v>45009</v>
      </c>
      <c r="F2361" s="1">
        <v>45009</v>
      </c>
      <c r="G2361">
        <v>9297045237</v>
      </c>
      <c r="H2361" s="9">
        <v>2233026072</v>
      </c>
      <c r="I2361" s="2">
        <v>78.75</v>
      </c>
      <c r="J2361" s="1">
        <v>45069</v>
      </c>
      <c r="K2361" s="2">
        <v>75</v>
      </c>
      <c r="L2361" s="1">
        <v>45016</v>
      </c>
      <c r="M2361" s="9">
        <v>-53</v>
      </c>
      <c r="N2361" s="17">
        <f t="shared" si="36"/>
        <v>-3975</v>
      </c>
    </row>
    <row r="2362" spans="1:14" x14ac:dyDescent="0.25">
      <c r="A2362" t="s">
        <v>14</v>
      </c>
      <c r="B2362" t="s">
        <v>15</v>
      </c>
      <c r="C2362" t="s">
        <v>364</v>
      </c>
      <c r="D2362" s="9">
        <v>967720285</v>
      </c>
      <c r="E2362" s="1">
        <v>45009</v>
      </c>
      <c r="F2362" s="1">
        <v>45009</v>
      </c>
      <c r="G2362">
        <v>9300256629</v>
      </c>
      <c r="H2362" s="9">
        <v>2023909724</v>
      </c>
      <c r="I2362" s="2">
        <v>6710</v>
      </c>
      <c r="J2362" s="1">
        <v>45069</v>
      </c>
      <c r="K2362" s="2">
        <v>5500</v>
      </c>
      <c r="L2362" s="1">
        <v>45016</v>
      </c>
      <c r="M2362" s="9">
        <v>-53</v>
      </c>
      <c r="N2362" s="17">
        <f t="shared" si="36"/>
        <v>-291500</v>
      </c>
    </row>
    <row r="2363" spans="1:14" x14ac:dyDescent="0.25">
      <c r="A2363" t="s">
        <v>14</v>
      </c>
      <c r="B2363" t="s">
        <v>15</v>
      </c>
      <c r="C2363" t="s">
        <v>26</v>
      </c>
      <c r="D2363" s="9">
        <v>9238800156</v>
      </c>
      <c r="E2363" s="1">
        <v>45009</v>
      </c>
      <c r="F2363" s="1">
        <v>45009</v>
      </c>
      <c r="G2363">
        <v>9302209346</v>
      </c>
      <c r="H2363" s="9">
        <v>1209597838</v>
      </c>
      <c r="I2363" s="2">
        <v>235.2</v>
      </c>
      <c r="J2363" s="1">
        <v>45069</v>
      </c>
      <c r="K2363" s="2">
        <v>224</v>
      </c>
      <c r="L2363" s="1">
        <v>45016</v>
      </c>
      <c r="M2363" s="9">
        <v>-53</v>
      </c>
      <c r="N2363" s="17">
        <f t="shared" si="36"/>
        <v>-11872</v>
      </c>
    </row>
    <row r="2364" spans="1:14" x14ac:dyDescent="0.25">
      <c r="A2364" t="s">
        <v>14</v>
      </c>
      <c r="B2364" t="s">
        <v>15</v>
      </c>
      <c r="C2364" t="s">
        <v>26</v>
      </c>
      <c r="D2364" s="9">
        <v>9238800156</v>
      </c>
      <c r="E2364" s="1">
        <v>45009</v>
      </c>
      <c r="F2364" s="1">
        <v>45009</v>
      </c>
      <c r="G2364">
        <v>9302210489</v>
      </c>
      <c r="H2364" s="9">
        <v>1209597839</v>
      </c>
      <c r="I2364" s="2">
        <v>352.8</v>
      </c>
      <c r="J2364" s="1">
        <v>45069</v>
      </c>
      <c r="K2364" s="2">
        <v>336</v>
      </c>
      <c r="L2364" s="1">
        <v>45016</v>
      </c>
      <c r="M2364" s="9">
        <v>-53</v>
      </c>
      <c r="N2364" s="17">
        <f t="shared" si="36"/>
        <v>-17808</v>
      </c>
    </row>
    <row r="2365" spans="1:14" x14ac:dyDescent="0.25">
      <c r="A2365" t="s">
        <v>14</v>
      </c>
      <c r="B2365" t="s">
        <v>15</v>
      </c>
      <c r="C2365" t="s">
        <v>148</v>
      </c>
      <c r="D2365" s="9">
        <v>6324460150</v>
      </c>
      <c r="E2365" s="1">
        <v>45010</v>
      </c>
      <c r="F2365" s="1">
        <v>45010</v>
      </c>
      <c r="G2365">
        <v>9302699626</v>
      </c>
      <c r="H2365" s="9">
        <v>2233026622</v>
      </c>
      <c r="I2365" s="2">
        <v>457.5</v>
      </c>
      <c r="J2365" s="1">
        <v>45070</v>
      </c>
      <c r="K2365" s="2">
        <v>375</v>
      </c>
      <c r="L2365" s="1">
        <v>45016</v>
      </c>
      <c r="M2365" s="9">
        <v>-54</v>
      </c>
      <c r="N2365" s="17">
        <f t="shared" si="36"/>
        <v>-20250</v>
      </c>
    </row>
    <row r="2366" spans="1:14" x14ac:dyDescent="0.25">
      <c r="A2366" t="s">
        <v>14</v>
      </c>
      <c r="B2366" t="s">
        <v>15</v>
      </c>
      <c r="C2366" t="s">
        <v>202</v>
      </c>
      <c r="D2366" s="9">
        <v>5849130157</v>
      </c>
      <c r="E2366" s="1">
        <v>45010</v>
      </c>
      <c r="F2366" s="1">
        <v>45010</v>
      </c>
      <c r="G2366">
        <v>9303606029</v>
      </c>
      <c r="H2366" s="9" t="s">
        <v>1244</v>
      </c>
      <c r="I2366" s="2">
        <v>75.13</v>
      </c>
      <c r="J2366" s="1">
        <v>45070</v>
      </c>
      <c r="K2366" s="2">
        <v>68.3</v>
      </c>
      <c r="L2366" s="1">
        <v>45016</v>
      </c>
      <c r="M2366" s="9">
        <v>-54</v>
      </c>
      <c r="N2366" s="17">
        <f t="shared" si="36"/>
        <v>-3688.2</v>
      </c>
    </row>
    <row r="2367" spans="1:14" x14ac:dyDescent="0.25">
      <c r="A2367" t="s">
        <v>14</v>
      </c>
      <c r="B2367" t="s">
        <v>15</v>
      </c>
      <c r="C2367" t="s">
        <v>112</v>
      </c>
      <c r="D2367" s="9">
        <v>6614040159</v>
      </c>
      <c r="E2367" s="1">
        <v>45012</v>
      </c>
      <c r="F2367" s="1">
        <v>45012</v>
      </c>
      <c r="G2367">
        <v>9307288321</v>
      </c>
      <c r="H2367" s="9">
        <v>23031041</v>
      </c>
      <c r="I2367" s="2">
        <v>1288.32</v>
      </c>
      <c r="J2367" s="1">
        <v>45072</v>
      </c>
      <c r="K2367" s="2">
        <v>1056</v>
      </c>
      <c r="L2367" s="1">
        <v>45016</v>
      </c>
      <c r="M2367" s="9">
        <v>-56</v>
      </c>
      <c r="N2367" s="17">
        <f t="shared" si="36"/>
        <v>-59136</v>
      </c>
    </row>
    <row r="2368" spans="1:14" x14ac:dyDescent="0.25">
      <c r="A2368" t="s">
        <v>14</v>
      </c>
      <c r="B2368" t="s">
        <v>15</v>
      </c>
      <c r="C2368" t="s">
        <v>172</v>
      </c>
      <c r="D2368" s="9">
        <v>1681100150</v>
      </c>
      <c r="E2368" s="1">
        <v>45012</v>
      </c>
      <c r="F2368" s="1">
        <v>45012</v>
      </c>
      <c r="G2368">
        <v>9309276481</v>
      </c>
      <c r="H2368" s="9" t="s">
        <v>1248</v>
      </c>
      <c r="I2368" s="2">
        <v>366</v>
      </c>
      <c r="J2368" s="1">
        <v>45072</v>
      </c>
      <c r="K2368" s="2">
        <v>300</v>
      </c>
      <c r="L2368" s="1">
        <v>45016</v>
      </c>
      <c r="M2368" s="9">
        <v>-56</v>
      </c>
      <c r="N2368" s="17">
        <f t="shared" si="36"/>
        <v>-16800</v>
      </c>
    </row>
    <row r="2369" spans="1:14" x14ac:dyDescent="0.25">
      <c r="A2369" t="s">
        <v>14</v>
      </c>
      <c r="B2369" t="s">
        <v>15</v>
      </c>
      <c r="C2369" t="s">
        <v>1250</v>
      </c>
      <c r="D2369" s="9">
        <v>832400154</v>
      </c>
      <c r="E2369" s="1">
        <v>45012</v>
      </c>
      <c r="F2369" s="1">
        <v>45012</v>
      </c>
      <c r="G2369">
        <v>9311343558</v>
      </c>
      <c r="H2369" s="9">
        <v>2000013135</v>
      </c>
      <c r="I2369" s="2">
        <v>106.26</v>
      </c>
      <c r="J2369" s="1">
        <v>45072</v>
      </c>
      <c r="K2369" s="2">
        <v>96.6</v>
      </c>
      <c r="L2369" s="1">
        <v>45016</v>
      </c>
      <c r="M2369" s="9">
        <v>-56</v>
      </c>
      <c r="N2369" s="17">
        <f t="shared" si="36"/>
        <v>-5409.5999999999995</v>
      </c>
    </row>
    <row r="2370" spans="1:14" x14ac:dyDescent="0.25">
      <c r="A2370" t="s">
        <v>14</v>
      </c>
      <c r="B2370" t="s">
        <v>15</v>
      </c>
      <c r="C2370" t="s">
        <v>678</v>
      </c>
      <c r="D2370" s="9">
        <v>4709610150</v>
      </c>
      <c r="E2370" s="1">
        <v>45013</v>
      </c>
      <c r="F2370" s="1">
        <v>45013</v>
      </c>
      <c r="G2370">
        <v>9312968056</v>
      </c>
      <c r="H2370" s="9" t="s">
        <v>1251</v>
      </c>
      <c r="I2370" s="2">
        <v>97.45</v>
      </c>
      <c r="J2370" s="1">
        <v>45073</v>
      </c>
      <c r="K2370" s="2">
        <v>79.88</v>
      </c>
      <c r="L2370" s="1">
        <v>45016</v>
      </c>
      <c r="M2370" s="9">
        <v>-57</v>
      </c>
      <c r="N2370" s="17">
        <f t="shared" ref="N2370:N2433" si="37">+M2370*K2370</f>
        <v>-4553.16</v>
      </c>
    </row>
    <row r="2371" spans="1:14" s="4" customFormat="1" x14ac:dyDescent="0.25">
      <c r="A2371" s="15" t="s">
        <v>1256</v>
      </c>
      <c r="B2371" s="15"/>
      <c r="C2371" s="15"/>
      <c r="D2371" s="15"/>
      <c r="E2371" s="15"/>
      <c r="F2371" s="15"/>
      <c r="G2371" s="15"/>
      <c r="H2371" s="15"/>
      <c r="I2371" s="15"/>
      <c r="J2371" s="15"/>
      <c r="K2371" s="3">
        <f>SUM(K2:K2370)</f>
        <v>14176360.52</v>
      </c>
      <c r="L2371" s="3"/>
      <c r="M2371" s="13"/>
      <c r="N2371" s="18">
        <f>SUM(N2:N2370)</f>
        <v>-686711709.4399997</v>
      </c>
    </row>
    <row r="2372" spans="1:14" s="4" customFormat="1" ht="18.75" x14ac:dyDescent="0.3">
      <c r="D2372" s="5"/>
      <c r="H2372" s="5"/>
      <c r="I2372" s="6"/>
      <c r="K2372" s="20" t="s">
        <v>1257</v>
      </c>
      <c r="L2372" s="20"/>
      <c r="M2372" s="21">
        <f>+N2371/K2371</f>
        <v>-48.440621164451009</v>
      </c>
      <c r="N2372" s="19"/>
    </row>
  </sheetData>
  <sortState xmlns:xlrd2="http://schemas.microsoft.com/office/spreadsheetml/2017/richdata2" ref="A2:N2370">
    <sortCondition ref="L2:L2370"/>
  </sortState>
  <mergeCells count="2">
    <mergeCell ref="A2371:J2371"/>
    <mergeCell ref="K2372:L237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GUETTA SALVATORE</cp:lastModifiedBy>
  <dcterms:created xsi:type="dcterms:W3CDTF">2023-04-12T09:37:30Z</dcterms:created>
  <dcterms:modified xsi:type="dcterms:W3CDTF">2023-04-12T11:28:53Z</dcterms:modified>
</cp:coreProperties>
</file>